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195" windowWidth="15480" windowHeight="1170"/>
  </bookViews>
  <sheets>
    <sheet name="HSSV.CÓ VỀ QUÊ" sheetId="29" r:id="rId1"/>
  </sheets>
  <definedNames>
    <definedName name="_xlnm.Print_Titles" localSheetId="0">'HSSV.CÓ VỀ QUÊ'!$4:$4</definedName>
  </definedNames>
  <calcPr calcId="144525"/>
</workbook>
</file>

<file path=xl/calcChain.xml><?xml version="1.0" encoding="utf-8"?>
<calcChain xmlns="http://schemas.openxmlformats.org/spreadsheetml/2006/main">
  <c r="AQ46" i="29" l="1"/>
  <c r="D50" i="29" s="1"/>
  <c r="AP46" i="29"/>
  <c r="D49" i="29" s="1"/>
  <c r="AO46" i="29"/>
  <c r="D48" i="29" s="1"/>
</calcChain>
</file>

<file path=xl/sharedStrings.xml><?xml version="1.0" encoding="utf-8"?>
<sst xmlns="http://schemas.openxmlformats.org/spreadsheetml/2006/main" count="1003" uniqueCount="533">
  <si>
    <t>18T4-CCK1</t>
  </si>
  <si>
    <t>26/12/2017</t>
  </si>
  <si>
    <t>2018-2021</t>
  </si>
  <si>
    <t>LTT</t>
  </si>
  <si>
    <t>17000775</t>
  </si>
  <si>
    <t>01652846410</t>
  </si>
  <si>
    <t>2017-2020</t>
  </si>
  <si>
    <t>10/10/2001</t>
  </si>
  <si>
    <t>23/12/2002</t>
  </si>
  <si>
    <t>17T4-CNL1</t>
  </si>
  <si>
    <t>04/11/2002</t>
  </si>
  <si>
    <t>Quang</t>
  </si>
  <si>
    <t>15/03/2001</t>
  </si>
  <si>
    <t>18000778</t>
  </si>
  <si>
    <t>11/43 Hồ Đắc Di,Quận Tân Phú, TPHCM</t>
  </si>
  <si>
    <t>0909993097</t>
  </si>
  <si>
    <t>038202004411</t>
  </si>
  <si>
    <t>Đoàn</t>
  </si>
  <si>
    <t>Thanh Hóa</t>
  </si>
  <si>
    <t>KV3</t>
  </si>
  <si>
    <t>KV2-NT</t>
  </si>
  <si>
    <t>KV1</t>
  </si>
  <si>
    <t>KV2</t>
  </si>
  <si>
    <t>Cao đẳng</t>
  </si>
  <si>
    <t>Khanh Hoa</t>
  </si>
  <si>
    <t>Trung cấp</t>
  </si>
  <si>
    <t>Chính quy 1N3</t>
  </si>
  <si>
    <t>Công nghệ ô tô</t>
  </si>
  <si>
    <t>Đang học</t>
  </si>
  <si>
    <t>Việt Nam</t>
  </si>
  <si>
    <t>Thành phố Nha Trang</t>
  </si>
  <si>
    <t>Thanh Hoá</t>
  </si>
  <si>
    <t>Huyện Tĩnh Gia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</si>
  <si>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</si>
  <si>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</si>
  <si>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</si>
  <si>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</si>
  <si>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</si>
  <si>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</si>
  <si>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</si>
  <si>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</si>
  <si>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</si>
  <si>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</si>
  <si>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</si>
  <si>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</si>
  <si>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</si>
  <si>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</si>
  <si>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</si>
  <si>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</si>
  <si>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</si>
  <si>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</si>
  <si>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</si>
  <si>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</si>
  <si>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</si>
  <si>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</si>
  <si>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</si>
  <si>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</si>
  <si>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</si>
  <si>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</si>
  <si>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</si>
  <si>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</si>
  <si>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</si>
  <si>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</si>
  <si>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</si>
  <si>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</si>
  <si>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</si>
  <si>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</si>
  <si>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</si>
  <si>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</si>
  <si>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</si>
  <si>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Nguyễn Quốc</t>
  </si>
  <si>
    <t>Nguyễn Văn</t>
  </si>
  <si>
    <t>23/08/2018</t>
  </si>
  <si>
    <t>Trương Văn</t>
  </si>
  <si>
    <t>Nguyễn Trung</t>
  </si>
  <si>
    <t>Khánh Hòa</t>
  </si>
  <si>
    <t>31/08/2016</t>
  </si>
  <si>
    <t>Lâm</t>
  </si>
  <si>
    <t>Buôn bán</t>
  </si>
  <si>
    <t>Mai Văn</t>
  </si>
  <si>
    <t>Tú</t>
  </si>
  <si>
    <t>Nguyễn Tuấn</t>
  </si>
  <si>
    <t>Huyện Cam Lâm</t>
  </si>
  <si>
    <t>Lê Thành</t>
  </si>
  <si>
    <t>Vi</t>
  </si>
  <si>
    <t>Vĩ</t>
  </si>
  <si>
    <t>Nguyễn Công</t>
  </si>
  <si>
    <t>Hiền</t>
  </si>
  <si>
    <t>Đỗ Văn</t>
  </si>
  <si>
    <t>Chính quy 3 năm</t>
  </si>
  <si>
    <t>Hoa</t>
  </si>
  <si>
    <t>Phi</t>
  </si>
  <si>
    <t>Thành phố Cam Ranh</t>
  </si>
  <si>
    <t>14/02/2001</t>
  </si>
  <si>
    <t>Huyện Thọ Xuân</t>
  </si>
  <si>
    <t>Huyện Yên Lạc</t>
  </si>
  <si>
    <t>Quản trị mạng máy tính</t>
  </si>
  <si>
    <t>Công nghệ kỹ thuật điện, điện tử</t>
  </si>
  <si>
    <t>Huyện Hoằng Hoá</t>
  </si>
  <si>
    <t>Đỗ Ngọc</t>
  </si>
  <si>
    <t>21/07/2017</t>
  </si>
  <si>
    <t>15/10/2001</t>
  </si>
  <si>
    <t>10/11/1999</t>
  </si>
  <si>
    <t>Nghĩa</t>
  </si>
  <si>
    <t>Thị xã Ninh Hoà</t>
  </si>
  <si>
    <t>Tùng</t>
  </si>
  <si>
    <t>Hoàng Mạnh</t>
  </si>
  <si>
    <t>Chính quy 2 năm</t>
  </si>
  <si>
    <t>Công nghệ kỹ thuật cơ khí</t>
  </si>
  <si>
    <t>Vận hành, sửa chữa thiết bị lạnh</t>
  </si>
  <si>
    <t>Nguyễn Hồng</t>
  </si>
  <si>
    <t>17C1-CCK4</t>
  </si>
  <si>
    <t>Công nghệ kỹ thuật nhiệt</t>
  </si>
  <si>
    <t>Tin học ứng dụng</t>
  </si>
  <si>
    <t>Nguyễn Hòa</t>
  </si>
  <si>
    <t>28/08/2017</t>
  </si>
  <si>
    <t>Vĩnh Phúc</t>
  </si>
  <si>
    <t>Phạm Quốc</t>
  </si>
  <si>
    <t>19/07/2017</t>
  </si>
  <si>
    <t>Đức</t>
  </si>
  <si>
    <t>Huyện Thạch Thành</t>
  </si>
  <si>
    <t>Lê Huy</t>
  </si>
  <si>
    <t>Phúc</t>
  </si>
  <si>
    <t>Điện công nghiệp</t>
  </si>
  <si>
    <t>Anh</t>
  </si>
  <si>
    <t>Cường</t>
  </si>
  <si>
    <t>Đạt</t>
  </si>
  <si>
    <t>Duy</t>
  </si>
  <si>
    <t>Khánh</t>
  </si>
  <si>
    <t>Khoa</t>
  </si>
  <si>
    <t>Long</t>
  </si>
  <si>
    <t>Minh</t>
  </si>
  <si>
    <t>Sơn</t>
  </si>
  <si>
    <t>Thanh</t>
  </si>
  <si>
    <t>Trung</t>
  </si>
  <si>
    <t>Trường</t>
  </si>
  <si>
    <t>Nữ</t>
  </si>
  <si>
    <t>15/08/2018</t>
  </si>
  <si>
    <t>21/08/2018</t>
  </si>
  <si>
    <t>Tp. Hồ Chí Minh</t>
  </si>
  <si>
    <t>Khánh Hoà</t>
  </si>
  <si>
    <t>Quận Bình Tân</t>
  </si>
  <si>
    <t>Quận Tân Phú</t>
  </si>
  <si>
    <t>Kinh</t>
  </si>
  <si>
    <t>Không</t>
  </si>
  <si>
    <t>Công Giáo</t>
  </si>
  <si>
    <t>Phật Giáo</t>
  </si>
  <si>
    <t>Nguyễn Đăng</t>
  </si>
  <si>
    <t>06/11/1999</t>
  </si>
  <si>
    <t>Thiết kế trang Web</t>
  </si>
  <si>
    <t>Công nghệ chế tạo máy</t>
  </si>
  <si>
    <t>Tiếng Anh</t>
  </si>
  <si>
    <t>Lắp đặt thiết bị lạnh</t>
  </si>
  <si>
    <t>Thịnh</t>
  </si>
  <si>
    <t>28/04/2017</t>
  </si>
  <si>
    <t>Huyện Hậu Lộc</t>
  </si>
  <si>
    <t>Đào Trọng</t>
  </si>
  <si>
    <t>27/12/1999</t>
  </si>
  <si>
    <t>Hồng</t>
  </si>
  <si>
    <t>20/06/2016</t>
  </si>
  <si>
    <t>Quản trị doanh nghiệp</t>
  </si>
  <si>
    <t>22/02/2000</t>
  </si>
  <si>
    <t>17/07/2000</t>
  </si>
  <si>
    <t>17/08/2018</t>
  </si>
  <si>
    <t>23/07/2018</t>
  </si>
  <si>
    <t>02/08/2018</t>
  </si>
  <si>
    <t>26/07/2018</t>
  </si>
  <si>
    <t>16/07/2018</t>
  </si>
  <si>
    <t>03/07/2018</t>
  </si>
  <si>
    <t>17002434</t>
  </si>
  <si>
    <t>Huỳnh Xuân</t>
  </si>
  <si>
    <t>Bách</t>
  </si>
  <si>
    <t>28/07/1999</t>
  </si>
  <si>
    <t>Tổ Thuận Hiệp, Phường Cam Thuận, Tp Cam Ranh, tỉnh Khánh Hòa</t>
  </si>
  <si>
    <t>225822137</t>
  </si>
  <si>
    <t>01687845882</t>
  </si>
  <si>
    <t>Lê Thị</t>
  </si>
  <si>
    <t>Toàn</t>
  </si>
  <si>
    <t>19/03/2016</t>
  </si>
  <si>
    <t>Võ Thanh</t>
  </si>
  <si>
    <t>Phan Thế</t>
  </si>
  <si>
    <t>20/04/1999</t>
  </si>
  <si>
    <t>Trần Đăng</t>
  </si>
  <si>
    <t>10/07/2017</t>
  </si>
  <si>
    <t>Thật</t>
  </si>
  <si>
    <t>Trương Thanh</t>
  </si>
  <si>
    <t>Thiết kế đồ họa</t>
  </si>
  <si>
    <t>Kế toán doanh nghiệp</t>
  </si>
  <si>
    <t>17C1-CCK3</t>
  </si>
  <si>
    <t>Lập trình máy tính</t>
  </si>
  <si>
    <t>27/09/2017</t>
  </si>
  <si>
    <t>14/10/2000</t>
  </si>
  <si>
    <t>25/09/2018</t>
  </si>
  <si>
    <t>27/10/2017</t>
  </si>
  <si>
    <t>18C1-QTD1</t>
  </si>
  <si>
    <t>Huyện Vĩnh Tường</t>
  </si>
  <si>
    <t>Huyện Nông Cống</t>
  </si>
  <si>
    <t>Nguyễn Thị Mai</t>
  </si>
  <si>
    <t>17001925</t>
  </si>
  <si>
    <t>Huyện Yên Định</t>
  </si>
  <si>
    <t>Xóm Châu Thôn 1, Xã Yên Lạc, Huyện Yên Định, Tỉnh Thanh Hóa</t>
  </si>
  <si>
    <t>175042588</t>
  </si>
  <si>
    <t>0965837032</t>
  </si>
  <si>
    <t>18003435</t>
  </si>
  <si>
    <t>Vũ Tiến</t>
  </si>
  <si>
    <t>thôn Tào Sơn, Xã Thanh Thủy, Huyện Tĩnh Gia, Tỉnh Thanh Hóa</t>
  </si>
  <si>
    <t>038099013794</t>
  </si>
  <si>
    <t>Huyện Như Thanh</t>
  </si>
  <si>
    <t>09/04/2000</t>
  </si>
  <si>
    <t>747 nguyễn kiệm phường 3 gò vấp tphcm</t>
  </si>
  <si>
    <t>038300005343</t>
  </si>
  <si>
    <t>01694200459</t>
  </si>
  <si>
    <t>Huyện Quảng Xương</t>
  </si>
  <si>
    <t>28/10/2016</t>
  </si>
  <si>
    <t>12/09/2000</t>
  </si>
  <si>
    <t>18C1-CNÔ3</t>
  </si>
  <si>
    <t>18C1-ĐĐT3</t>
  </si>
  <si>
    <t>26/04/2017</t>
  </si>
  <si>
    <t>11/08/2018</t>
  </si>
  <si>
    <t>18C1-NNA1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</si>
  <si>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</si>
  <si>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</si>
  <si>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</si>
  <si>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</si>
  <si>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10/08/2000</t>
  </si>
  <si>
    <t>18000655</t>
  </si>
  <si>
    <t>Xã Tuân Chính, Huyện Vĩnh Trường ,Tỉnh Vĩnh Phúc</t>
  </si>
  <si>
    <t>026099004547</t>
  </si>
  <si>
    <t>18C1-CNÔ2</t>
  </si>
  <si>
    <t>18C1-ĐCN4</t>
  </si>
  <si>
    <t>18C1-CNÔ13</t>
  </si>
  <si>
    <t>18C1-LTM2</t>
  </si>
  <si>
    <t>CA Thanh Hóa</t>
  </si>
  <si>
    <t>18004124</t>
  </si>
  <si>
    <t>14/11/2017</t>
  </si>
  <si>
    <t>27/04/2018</t>
  </si>
  <si>
    <t>18001469</t>
  </si>
  <si>
    <t>thôn Thống Nhất, Xã Cam Phước Đông, Khánh Hòa</t>
  </si>
  <si>
    <t>225824902</t>
  </si>
  <si>
    <t>01635301921</t>
  </si>
  <si>
    <t>Lê Bá</t>
  </si>
  <si>
    <t>18C1-ĐCN3</t>
  </si>
  <si>
    <t>18004091</t>
  </si>
  <si>
    <t>Trịnh Đình</t>
  </si>
  <si>
    <t>Đội 1 Thôn Thọ Đông, Xã Thăng Thọ, Nông Cống, Thanh Hóa</t>
  </si>
  <si>
    <t>038200009186</t>
  </si>
  <si>
    <t>01686948731</t>
  </si>
  <si>
    <t>27/06/2018</t>
  </si>
  <si>
    <t>18005477</t>
  </si>
  <si>
    <t>06/05/1991</t>
  </si>
  <si>
    <t>173591851</t>
  </si>
  <si>
    <t>21/07/2000</t>
  </si>
  <si>
    <t>14/09/2018</t>
  </si>
  <si>
    <t>18C1-CTM1</t>
  </si>
  <si>
    <t>18C1-KTD1</t>
  </si>
  <si>
    <t>18001472</t>
  </si>
  <si>
    <t>Phú Hải, Cam Phú, Cam Ranh, Khánh Hòa</t>
  </si>
  <si>
    <t>225822368</t>
  </si>
  <si>
    <t>01662576326</t>
  </si>
  <si>
    <t>02/11/2000</t>
  </si>
  <si>
    <t>Nguyễn Cường</t>
  </si>
  <si>
    <t>Huyện Nga Sơn</t>
  </si>
  <si>
    <t>03/10/2000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</si>
  <si>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</si>
  <si>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</si>
  <si>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</si>
  <si>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</si>
  <si>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</si>
  <si>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B</t>
  </si>
  <si>
    <t>18001457</t>
  </si>
  <si>
    <t>149/25 Bành Văn Trân Phường 7 Quận Tân Bình TP Hồ Chí Minh</t>
  </si>
  <si>
    <t>225824062</t>
  </si>
  <si>
    <t>01633456890</t>
  </si>
  <si>
    <t>12/07/2000</t>
  </si>
  <si>
    <t>18005101</t>
  </si>
  <si>
    <t>Thôn Xuân Yên, Xã Phú Lộc, Huyện Hậu Lộc, Tỉnh Thanh Hóa</t>
  </si>
  <si>
    <t>038200010943</t>
  </si>
  <si>
    <t>01629291690</t>
  </si>
  <si>
    <t>LPPT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</si>
  <si>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</si>
  <si>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</si>
  <si>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</si>
  <si>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</si>
  <si>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</si>
  <si>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18005070</t>
  </si>
  <si>
    <t>225823554</t>
  </si>
  <si>
    <t>01647953207</t>
  </si>
  <si>
    <t>Xây dựng</t>
  </si>
  <si>
    <t>Nội trợ</t>
  </si>
  <si>
    <t>Tổng cộng =</t>
  </si>
  <si>
    <t>Trung học cơ sở</t>
  </si>
  <si>
    <t>18/06/2019</t>
  </si>
  <si>
    <t>Công nhân</t>
  </si>
  <si>
    <t>0327669618</t>
  </si>
  <si>
    <t>0395613413</t>
  </si>
  <si>
    <t>0866528611</t>
  </si>
  <si>
    <t>111/1 Trần Văn Dư ,Phường 9, Tân Bình, Thành Phố Hồ Chí Minh</t>
  </si>
  <si>
    <t>0981959496</t>
  </si>
  <si>
    <t>15/11/2008</t>
  </si>
  <si>
    <t>0335031800</t>
  </si>
  <si>
    <t>2019-2022</t>
  </si>
  <si>
    <t>Công Nhân</t>
  </si>
  <si>
    <t>Thợ may</t>
  </si>
  <si>
    <t>19/08/2019</t>
  </si>
  <si>
    <t>15/07/2019</t>
  </si>
  <si>
    <t>Làm nông</t>
  </si>
  <si>
    <t>12/08/2019</t>
  </si>
  <si>
    <t>Cục Cảnh sát</t>
  </si>
  <si>
    <t>01/07/2019</t>
  </si>
  <si>
    <t>26/06/2019</t>
  </si>
  <si>
    <t>26/02/2004</t>
  </si>
  <si>
    <t>22/05/2019</t>
  </si>
  <si>
    <t>25/06/2019</t>
  </si>
  <si>
    <t>nội trợ</t>
  </si>
  <si>
    <t>66/19/34/7 Trần Văn Quang, Phường 10, Quận Tân Bình, Tp.HCM</t>
  </si>
  <si>
    <t>10/07/2019</t>
  </si>
  <si>
    <t>Nông dân</t>
  </si>
  <si>
    <t>30/07/2019</t>
  </si>
  <si>
    <t>29/07/2019</t>
  </si>
  <si>
    <t>05/08/2019</t>
  </si>
  <si>
    <t>Sửa xe</t>
  </si>
  <si>
    <t>27/06/2019</t>
  </si>
  <si>
    <t xml:space="preserve">tự do </t>
  </si>
  <si>
    <t>14/08/2019</t>
  </si>
  <si>
    <t>Bùi Tuấn</t>
  </si>
  <si>
    <t>27/04/2004</t>
  </si>
  <si>
    <t>Huyện Thiệu Hoá</t>
  </si>
  <si>
    <t>22/08/2019</t>
  </si>
  <si>
    <t>08/10/2004</t>
  </si>
  <si>
    <t>Bất động sản</t>
  </si>
  <si>
    <t>Tài Xế</t>
  </si>
  <si>
    <t>19T4-CNÔ5</t>
  </si>
  <si>
    <t>19000943</t>
  </si>
  <si>
    <t>Trịnh Văn Hoàng</t>
  </si>
  <si>
    <t>1125 Quốc lộ 1A, khu phố 5, p Tân Tạo, Q Bình Tân, Tphcm</t>
  </si>
  <si>
    <t>0398395404</t>
  </si>
  <si>
    <t>Hoàng Thị Tuyết</t>
  </si>
  <si>
    <t>11/07/2004</t>
  </si>
  <si>
    <t>02/04/2004</t>
  </si>
  <si>
    <t>Nguyễn Thị Thu Thảo</t>
  </si>
  <si>
    <t>19T4-TKW1</t>
  </si>
  <si>
    <t>19000067</t>
  </si>
  <si>
    <t>Trịnh Đức</t>
  </si>
  <si>
    <t>0964918276</t>
  </si>
  <si>
    <t>Trịnh Đình Phúc</t>
  </si>
  <si>
    <t>Kinh doanh BĐS</t>
  </si>
  <si>
    <t>Lường Thị Hồng</t>
  </si>
  <si>
    <t>19T4-THU1</t>
  </si>
  <si>
    <t>19000977</t>
  </si>
  <si>
    <t>Lê Nguyễn Anh</t>
  </si>
  <si>
    <t>167/11 Tô Ký, P. Đông Hưng Thuận, Q.12</t>
  </si>
  <si>
    <t>0367909949</t>
  </si>
  <si>
    <t>Lê Đức Khánh</t>
  </si>
  <si>
    <t>Nguyễn Thị Tú Trinh</t>
  </si>
  <si>
    <t>Lê Thị Bích Vân</t>
  </si>
  <si>
    <t>Logistics</t>
  </si>
  <si>
    <t>19T4-KTD1</t>
  </si>
  <si>
    <t>19000632</t>
  </si>
  <si>
    <t>15/12/2 Đường Cầu Xéo, Phường Tân Qúy, Q. Tân Phú, TP HCM</t>
  </si>
  <si>
    <t>0963840035</t>
  </si>
  <si>
    <t>038304000593</t>
  </si>
  <si>
    <t xml:space="preserve">Lê Công Dương </t>
  </si>
  <si>
    <t>19T4-KTD2</t>
  </si>
  <si>
    <t>19001528</t>
  </si>
  <si>
    <t>Đồng Thị</t>
  </si>
  <si>
    <t>4449 Nguyễn Cữu Phú, P Tân Tạo A, Q Bình Tân, TPHCM</t>
  </si>
  <si>
    <t>0979686421</t>
  </si>
  <si>
    <t>La Mạnh Quyết</t>
  </si>
  <si>
    <t>Dương Thị Lam</t>
  </si>
  <si>
    <t>LT</t>
  </si>
  <si>
    <t>17/09/2019</t>
  </si>
  <si>
    <t>2018-2022</t>
  </si>
  <si>
    <t>2017-2021</t>
  </si>
  <si>
    <t>2019-2023</t>
  </si>
  <si>
    <t>Chính quy 2.5 năm</t>
  </si>
  <si>
    <t>09/11/2001</t>
  </si>
  <si>
    <t>Làm Ruộng</t>
  </si>
  <si>
    <t>19C1-ĐCN3</t>
  </si>
  <si>
    <t>19005156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</si>
  <si>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</si>
  <si>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</si>
  <si>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</si>
  <si>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</si>
  <si>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</si>
  <si>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</si>
  <si>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19C1-ĐĐT1</t>
  </si>
  <si>
    <t>19001057</t>
  </si>
  <si>
    <t>05/08/1998</t>
  </si>
  <si>
    <t>Thọ Xuân - Thanh Hoá</t>
  </si>
  <si>
    <t>0853688678</t>
  </si>
  <si>
    <t>038098006698</t>
  </si>
  <si>
    <t>Cục trưởng cục cảnh sát ĐKQL Cư Trú Và DLQG Về Dân Cư</t>
  </si>
  <si>
    <t>19C1-ĐĐT3</t>
  </si>
  <si>
    <t>19004296</t>
  </si>
  <si>
    <t>562/15/13 Quang Trung, P.11, Q.Gò Vấp, TPHCM</t>
  </si>
  <si>
    <t>0365959086</t>
  </si>
  <si>
    <t>026201000796</t>
  </si>
  <si>
    <t>Mai Văn Sáu</t>
  </si>
  <si>
    <t>Đỗ Thị Nghĩa</t>
  </si>
  <si>
    <t>12/06/2001</t>
  </si>
  <si>
    <t>CA Khánh Hòa</t>
  </si>
  <si>
    <t>24/02/2001</t>
  </si>
  <si>
    <t>19C1-VSL2</t>
  </si>
  <si>
    <t>19003675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</si>
  <si>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</si>
  <si>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</si>
  <si>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</si>
  <si>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</si>
  <si>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</si>
  <si>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19C1-LĐL1</t>
  </si>
  <si>
    <t>19004186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</si>
  <si>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</si>
  <si>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</si>
  <si>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</si>
  <si>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</si>
  <si>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</si>
  <si>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09/04/2001</t>
  </si>
  <si>
    <t>19C1-CCK3</t>
  </si>
  <si>
    <t>19003167</t>
  </si>
  <si>
    <t>273 Hòn Khói ,Thạnh Danh, xã Ninh Diêm, Thị xã Ninh Hoà, tỉnh Khánh Hòa</t>
  </si>
  <si>
    <t>0377372949</t>
  </si>
  <si>
    <t>225698943</t>
  </si>
  <si>
    <t>Lê Quang Thông</t>
  </si>
  <si>
    <t>19C1-CCK6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</si>
  <si>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</si>
  <si>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</si>
  <si>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</si>
  <si>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</si>
  <si>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</si>
  <si>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</si>
  <si>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Trương Văn Nam</t>
  </si>
  <si>
    <t>19C1-CNÔ13</t>
  </si>
  <si>
    <t>19004068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</si>
  <si>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</si>
  <si>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</si>
  <si>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</si>
  <si>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</si>
  <si>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</si>
  <si>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19C1-TKĐ1</t>
  </si>
  <si>
    <t>19001793</t>
  </si>
  <si>
    <t>16.04 Block BC/C summer Square,  243 Tân Hòa Đông, Phường 14, Quận 6, Tphcm</t>
  </si>
  <si>
    <t>0916112196</t>
  </si>
  <si>
    <t>225919921</t>
  </si>
  <si>
    <t>Ca. Tỉnh Khánh Hòa</t>
  </si>
  <si>
    <t>19C1-LGT1</t>
  </si>
  <si>
    <t>19003279</t>
  </si>
  <si>
    <t>47 Trường Chinh, P12, Q Tân Bình, Tphcm</t>
  </si>
  <si>
    <t>0909511093</t>
  </si>
  <si>
    <t>225827785</t>
  </si>
  <si>
    <t>2019-2021</t>
  </si>
  <si>
    <t>19T2-QTM1</t>
  </si>
  <si>
    <t>19004434</t>
  </si>
  <si>
    <t>17 nguyễn hữu tiến,  tây thạnh,  tân phú,  tp hcm</t>
  </si>
  <si>
    <t>0385933747</t>
  </si>
  <si>
    <t>225699520</t>
  </si>
  <si>
    <t>Bùi Văn Ái</t>
  </si>
  <si>
    <t>Mai Thị Hoài</t>
  </si>
  <si>
    <t>VPNQ.KTX.Đb/11/19_KT25/11/2019</t>
  </si>
  <si>
    <t>Trung cấp (2017T4, 2018T4, 2019T4)</t>
  </si>
  <si>
    <t>Khoa Điện - Điện tử</t>
  </si>
  <si>
    <t>Khoa Động lực</t>
  </si>
  <si>
    <t>Khoa Cơ khí</t>
  </si>
  <si>
    <t>Khoa Công nghệ thông tin</t>
  </si>
  <si>
    <t>Khoa Kinh tế</t>
  </si>
  <si>
    <t>Khoa Nhiệt lạnh</t>
  </si>
  <si>
    <t>Khoa Khoa học Cơ bản (Ngôn ngữ Anh)</t>
  </si>
  <si>
    <t>VP</t>
  </si>
  <si>
    <t>KH</t>
  </si>
  <si>
    <t>TH</t>
  </si>
  <si>
    <t>(Vĩnh Phúc, Khánh Hòa, Thanh Hóa)</t>
  </si>
  <si>
    <t>Liên Bình Hợp Hòa, H. Tâm Dương, T. Vĩnh Phúc</t>
  </si>
  <si>
    <t>Xóm 6, X.Hoằng Thành, H. Hoằng Hoá, T.Thanh Hoá</t>
  </si>
  <si>
    <t>Thôn Lam Vĩ, Xã Thiệu Vũ, H.Thiệu Hóa, T. Thanh Hóa</t>
  </si>
  <si>
    <t>Xóm 7 Bạch Trưng, X.Nga Bạch, H.Nga Sơn, T.Thanh Hóa</t>
  </si>
  <si>
    <t>xã Dân Quyền, H. Triệu Sơn, T. Thanh Hóa</t>
  </si>
  <si>
    <t>Tân Khánh 1, Ninh Sim, H. Ninh Hoà, T. Khánh Hòa</t>
  </si>
  <si>
    <t>Xóm 1, xã Xuân Lai, Huyện Thọ Xuân, Tỉnh Thanh Hóa</t>
  </si>
  <si>
    <t>thôn Tào Sơn, X.Thanh Thủy, H.Tĩnh Gia, T.Thanh Hóa</t>
  </si>
  <si>
    <t>Đội 1 Thôn Thọ Đông, X.Thăng Thọ, Nông Cống, Thanh Hóa</t>
  </si>
  <si>
    <t>Xóm 5, xã Nga Tân, Huyện Nga Sơn, T. Thanh Hóa</t>
  </si>
  <si>
    <t>thôn 9, xã Xuân Trường, Huyện Thọ Xuân, T.Thanh Hóa</t>
  </si>
  <si>
    <t>Thôn Yên Định, X. Phú Đa, H. Vĩnh Tường, T.Vĩnh Phúc</t>
  </si>
  <si>
    <t>Thống Nhất, X.Cam Phước Đông, TP.Cam Ranh, T.Khánh Hòa</t>
  </si>
  <si>
    <t>Xã Quảng Lưu, Huyện Quảng Xương, T. Thanh Hóa</t>
  </si>
  <si>
    <t>Xóm Châu Thôn 1, Xã Yên Lạc, H. Yên Định, T.Thanh Hóa</t>
  </si>
  <si>
    <t>Tổ Thuận Hiệp, P.Cam Thuận, Tp Cam Ranh, T.Khánh Hòa</t>
  </si>
  <si>
    <t>Xã Hoằng Thành, H. Hoằng Hóa, T. Thanh Hóa</t>
  </si>
  <si>
    <t>TDP.Thạnh Danh, X.Ninh Diêm, TX.Ninh Hoà, T.Khánh Hòa</t>
  </si>
  <si>
    <t>Thôn 5, X.Hoằng Giang, H. Hoằng Hóa, T.Thanh Hóa</t>
  </si>
  <si>
    <t>ấp Phước Đa 3, P.Ninh Đa, TX.Ninh Hòa, T.Khánh Hòa</t>
  </si>
  <si>
    <t>Thôn Xuân Yên, Xã Phú Lộc, H.Hậu Lộc, T.Thanh Hóa</t>
  </si>
  <si>
    <t>Mỹ Bi, X. Yên Thái, H. Yên Định, T. Thanh Hóa</t>
  </si>
  <si>
    <t>Hiệp Mỹ, X. Cam Thịnh Đông, Cam Ranh, T. Khánh Hòa</t>
  </si>
  <si>
    <t>Tổ Phúc Sơn, P. Cam Phúc Nam, TP.Cam Ranh, T.Khánh Hòa</t>
  </si>
  <si>
    <t>thôn Yên Dương, X. Trung Kiên, H. Yên Lạc, T. Vĩnh Phúc</t>
  </si>
  <si>
    <t>Trường Đỗi, X.Trường Minh, H.Nông Cống,T.Thanh Hóa</t>
  </si>
  <si>
    <t xml:space="preserve"> Trà Sơn, X.Cam Phước Đông, TP.Cam Ranh, T.Khánh Hòa</t>
  </si>
  <si>
    <t>34/12 Hoàng Hoa Thám, P.Lộc Thọ, Nha Trang, T.Khánh Hòa</t>
  </si>
  <si>
    <t>Vĩnh Trung, xã Cam An Nam, H. Cam Lâm, T.Khánh Hòa</t>
  </si>
  <si>
    <t>DANH SÁCH HSSV HỘ KHẨU THƯỜNG TRÚ Ở 03 TỈNH CÓ VỀ QUÊ TRONG DỊP TẾT</t>
  </si>
  <si>
    <t>Về Vĩnh Phúc 23/01 trở vào Tp. HCM 03/02/2020</t>
  </si>
  <si>
    <t>Về Vĩnh Phúc 11/01 trở vào Tp. HCM 06/02/2020</t>
  </si>
  <si>
    <t>Về Vĩnh Phúc 21/01 trở vào Tp. HCM 29/01/2020</t>
  </si>
  <si>
    <t>Về Vĩnh Phúc 17/01 trở vào Tp. HCM 10/02/2020</t>
  </si>
  <si>
    <t>Về Thanh Hóa 15/01 trở vào 01/02/2020</t>
  </si>
  <si>
    <t>Về Thanh Hóa 14/1 trở vào 14/2/2020</t>
  </si>
  <si>
    <t>Về Thanh Hóa 17/01 trở vào 13/02/2020</t>
  </si>
  <si>
    <t>Về Thanh Hóa 12/01 đến nay chưa vào</t>
  </si>
  <si>
    <t>Về Thanh Hóa 14/01 trở vào 13/02/2020</t>
  </si>
  <si>
    <t>Về Thanh Hóa 13/01 trở vào 28/01/2020</t>
  </si>
  <si>
    <t>Về Thanh Hóa 06/01 trở vào 28/01/2020</t>
  </si>
  <si>
    <t>Về Thanh Hóa 13/01 trở vào 14/02/2020</t>
  </si>
  <si>
    <t>Về Thanh Hóa 20/01 trở vào 13/02/2020</t>
  </si>
  <si>
    <t>Về Thanh Hóa 16/01 trở vào 07/02/2020</t>
  </si>
  <si>
    <t>Về Thanh Hóa 18/01 trở vào Tp. HCM 14/02/2020</t>
  </si>
  <si>
    <t>Về Thanh Hóa 19/01 trở vào Tp. HCM 02/02/2020</t>
  </si>
  <si>
    <t xml:space="preserve">Về Thanh Hóa 27/01 đến nay </t>
  </si>
  <si>
    <t>Về Thanh Hóa 18/01 trở vào Tp. HCM 03/02/2020</t>
  </si>
  <si>
    <t xml:space="preserve">Về Thanh Hóa 08/02 đến nay </t>
  </si>
  <si>
    <t xml:space="preserve">Về Thanh Hóa 19/01 đến nay </t>
  </si>
  <si>
    <t xml:space="preserve">Từ Thanh Hóa 17/01 đến nay </t>
  </si>
  <si>
    <t xml:space="preserve">Về Thanh Hóa 17/01 đến nay </t>
  </si>
  <si>
    <t xml:space="preserve">Về Khánh Hòa 12/01 đến nay </t>
  </si>
  <si>
    <t>Về  Khánh Hòa 13/01 đến nay</t>
  </si>
  <si>
    <t>Về  Khánh Hòa 15/01 trở vào 05/02/2020</t>
  </si>
  <si>
    <t xml:space="preserve">Về Khánh Hòa 13/01 đến nay </t>
  </si>
  <si>
    <t>Về Khánh Hòa 10/01 trở vào 03/02/2020</t>
  </si>
  <si>
    <t xml:space="preserve">Về Khánh Hòa từ 13/01 đến nay </t>
  </si>
  <si>
    <t xml:space="preserve">Về Khánh Hòa 14/01 đến nay </t>
  </si>
  <si>
    <t xml:space="preserve">Về Khánh Hòa 22/01 đến nay </t>
  </si>
  <si>
    <t>Về Khánh Hòa 11/01 trở vào 08/02/2020</t>
  </si>
  <si>
    <t>Về Khánh Hòa  12/01 đến nay</t>
  </si>
  <si>
    <t xml:space="preserve">Về Khánh Hòa 17/01 đến nay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</si>
</sst>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sz val="6"/>
      <color indexed="8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3" xfId="0" applyFont="1" applyFill="1" applyBorder="1" applyAlignment="1">
      <alignment horizontal="left" vertical="center"/>
    </xf>
    <xf numFmtId="0" fontId="19" fillId="24" borderId="14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22" fillId="0" borderId="0" xfId="0" applyFont="1"/>
    <xf numFmtId="0" fontId="23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19" fillId="24" borderId="18" xfId="0" applyFont="1" applyFill="1" applyBorder="1" applyAlignment="1">
      <alignment horizontal="center" vertical="center"/>
    </xf>
    <xf numFmtId="0" fontId="19" fillId="24" borderId="18" xfId="0" quotePrefix="1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center" vertical="center"/>
    </xf>
    <xf numFmtId="0" fontId="19" fillId="24" borderId="15" xfId="0" applyFont="1" applyFill="1" applyBorder="1" applyAlignment="1">
      <alignment horizontal="center" vertical="center"/>
    </xf>
    <xf numFmtId="0" fontId="19" fillId="24" borderId="15" xfId="0" quotePrefix="1" applyFont="1" applyFill="1" applyBorder="1" applyAlignment="1">
      <alignment horizontal="center" vertical="center"/>
    </xf>
    <xf numFmtId="0" fontId="19" fillId="24" borderId="15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6" fillId="24" borderId="11" xfId="0" quotePrefix="1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0" fillId="24" borderId="18" xfId="0" quotePrefix="1" applyFont="1" applyFill="1" applyBorder="1" applyAlignment="1">
      <alignment horizontal="center" vertical="center"/>
    </xf>
    <xf numFmtId="0" fontId="20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20" fillId="25" borderId="15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9" fillId="0" borderId="15" xfId="0" applyFont="1" applyBorder="1"/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left" vertical="center"/>
    </xf>
    <xf numFmtId="0" fontId="26" fillId="24" borderId="15" xfId="0" quotePrefix="1" applyFont="1" applyFill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25" borderId="15" xfId="0" applyFont="1" applyFill="1" applyBorder="1" applyAlignment="1">
      <alignment horizontal="center" vertical="center" wrapText="1"/>
    </xf>
    <xf numFmtId="0" fontId="19" fillId="24" borderId="25" xfId="0" applyFont="1" applyFill="1" applyBorder="1" applyAlignment="1">
      <alignment horizontal="center" vertical="center"/>
    </xf>
    <xf numFmtId="0" fontId="19" fillId="24" borderId="25" xfId="0" quotePrefix="1" applyFont="1" applyFill="1" applyBorder="1" applyAlignment="1">
      <alignment horizontal="center" vertical="center"/>
    </xf>
    <xf numFmtId="0" fontId="19" fillId="24" borderId="26" xfId="0" applyFont="1" applyFill="1" applyBorder="1" applyAlignment="1">
      <alignment horizontal="left" vertical="center"/>
    </xf>
    <xf numFmtId="0" fontId="19" fillId="24" borderId="27" xfId="0" applyFont="1" applyFill="1" applyBorder="1" applyAlignment="1">
      <alignment horizontal="left" vertical="center"/>
    </xf>
    <xf numFmtId="0" fontId="20" fillId="25" borderId="28" xfId="0" applyFont="1" applyFill="1" applyBorder="1" applyAlignment="1">
      <alignment horizontal="center" vertical="center" wrapText="1"/>
    </xf>
    <xf numFmtId="0" fontId="20" fillId="25" borderId="29" xfId="0" applyFont="1" applyFill="1" applyBorder="1" applyAlignment="1">
      <alignment horizontal="center" vertical="center" wrapText="1"/>
    </xf>
    <xf numFmtId="0" fontId="20" fillId="25" borderId="30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19" fillId="24" borderId="31" xfId="0" applyFont="1" applyFill="1" applyBorder="1" applyAlignment="1">
      <alignment horizontal="left" vertical="center"/>
    </xf>
    <xf numFmtId="0" fontId="19" fillId="24" borderId="32" xfId="0" applyFont="1" applyFill="1" applyBorder="1" applyAlignment="1">
      <alignment horizontal="left" vertical="center"/>
    </xf>
    <xf numFmtId="0" fontId="20" fillId="25" borderId="33" xfId="0" applyFont="1" applyFill="1" applyBorder="1" applyAlignment="1">
      <alignment horizontal="center" vertical="center" wrapText="1"/>
    </xf>
    <xf numFmtId="0" fontId="20" fillId="25" borderId="34" xfId="0" applyFont="1" applyFill="1" applyBorder="1" applyAlignment="1">
      <alignment horizontal="center" vertical="center" wrapText="1"/>
    </xf>
    <xf numFmtId="0" fontId="31" fillId="28" borderId="15" xfId="0" applyFont="1" applyFill="1" applyBorder="1" applyAlignment="1">
      <alignment vertical="center"/>
    </xf>
    <xf numFmtId="0" fontId="19" fillId="24" borderId="25" xfId="0" applyFont="1" applyFill="1" applyBorder="1" applyAlignment="1">
      <alignment horizontal="left" vertical="center"/>
    </xf>
    <xf numFmtId="0" fontId="19" fillId="24" borderId="35" xfId="0" applyFont="1" applyFill="1" applyBorder="1" applyAlignment="1">
      <alignment horizontal="left" vertical="center"/>
    </xf>
    <xf numFmtId="0" fontId="31" fillId="28" borderId="15" xfId="0" applyFont="1" applyFill="1" applyBorder="1" applyAlignment="1">
      <alignment vertical="center" wrapText="1"/>
    </xf>
    <xf numFmtId="0" fontId="19" fillId="26" borderId="11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6" xfId="0" applyFont="1" applyFill="1" applyBorder="1" applyAlignment="1">
      <alignment horizontal="left" vertical="center"/>
    </xf>
    <xf numFmtId="14" fontId="19" fillId="26" borderId="11" xfId="0" applyNumberFormat="1" applyFont="1" applyFill="1" applyBorder="1" applyAlignment="1">
      <alignment horizontal="center" vertical="center"/>
    </xf>
    <xf numFmtId="0" fontId="19" fillId="27" borderId="11" xfId="0" applyFont="1" applyFill="1" applyBorder="1" applyAlignment="1">
      <alignment horizontal="left" vertical="center"/>
    </xf>
    <xf numFmtId="0" fontId="19" fillId="27" borderId="25" xfId="0" applyFont="1" applyFill="1" applyBorder="1" applyAlignment="1">
      <alignment horizontal="left" vertical="center"/>
    </xf>
    <xf numFmtId="0" fontId="19" fillId="27" borderId="15" xfId="0" applyFont="1" applyFill="1" applyBorder="1" applyAlignment="1">
      <alignment horizontal="left" vertical="center"/>
    </xf>
    <xf numFmtId="0" fontId="19" fillId="28" borderId="11" xfId="0" applyFont="1" applyFill="1" applyBorder="1" applyAlignment="1">
      <alignment horizontal="left" vertical="center"/>
    </xf>
    <xf numFmtId="0" fontId="19" fillId="28" borderId="15" xfId="0" applyFont="1" applyFill="1" applyBorder="1" applyAlignment="1">
      <alignment horizontal="left" vertical="center"/>
    </xf>
    <xf numFmtId="0" fontId="19" fillId="28" borderId="25" xfId="0" applyFont="1" applyFill="1" applyBorder="1" applyAlignment="1">
      <alignment horizontal="left" vertical="center"/>
    </xf>
    <xf numFmtId="0" fontId="31" fillId="26" borderId="15" xfId="0" applyFont="1" applyFill="1" applyBorder="1" applyAlignment="1">
      <alignment vertical="center" wrapText="1"/>
    </xf>
    <xf numFmtId="0" fontId="19" fillId="26" borderId="0" xfId="0" applyFont="1" applyFill="1" applyAlignment="1">
      <alignment horizontal="center" vertical="center"/>
    </xf>
    <xf numFmtId="0" fontId="19" fillId="28" borderId="11" xfId="0" applyFont="1" applyFill="1" applyBorder="1" applyAlignment="1">
      <alignment horizontal="center" vertical="center"/>
    </xf>
    <xf numFmtId="0" fontId="19" fillId="28" borderId="11" xfId="0" quotePrefix="1" applyFont="1" applyFill="1" applyBorder="1" applyAlignment="1">
      <alignment horizontal="center" vertical="center"/>
    </xf>
    <xf numFmtId="0" fontId="19" fillId="28" borderId="16" xfId="0" applyFont="1" applyFill="1" applyBorder="1" applyAlignment="1">
      <alignment horizontal="left" vertical="center"/>
    </xf>
    <xf numFmtId="0" fontId="19" fillId="28" borderId="0" xfId="0" applyFont="1" applyFill="1" applyAlignment="1">
      <alignment horizontal="center" vertical="center"/>
    </xf>
    <xf numFmtId="14" fontId="19" fillId="28" borderId="11" xfId="0" applyNumberFormat="1" applyFont="1" applyFill="1" applyBorder="1" applyAlignment="1">
      <alignment horizontal="center" vertical="center"/>
    </xf>
    <xf numFmtId="0" fontId="19" fillId="27" borderId="0" xfId="0" applyFont="1" applyFill="1" applyAlignment="1">
      <alignment horizontal="center" vertical="center"/>
    </xf>
    <xf numFmtId="0" fontId="31" fillId="27" borderId="15" xfId="0" applyFont="1" applyFill="1" applyBorder="1" applyAlignment="1">
      <alignment vertical="center" wrapText="1"/>
    </xf>
    <xf numFmtId="0" fontId="22" fillId="25" borderId="22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25" borderId="15" xfId="0" applyFont="1" applyFill="1" applyBorder="1" applyAlignment="1">
      <alignment horizontal="center" vertical="center" wrapText="1"/>
    </xf>
    <xf numFmtId="0" fontId="22" fillId="25" borderId="33" xfId="0" applyFont="1" applyFill="1" applyBorder="1" applyAlignment="1">
      <alignment horizontal="left" vertical="center" wrapText="1"/>
    </xf>
    <xf numFmtId="0" fontId="22" fillId="24" borderId="19" xfId="0" quotePrefix="1" applyFont="1" applyFill="1" applyBorder="1" applyAlignment="1">
      <alignment horizontal="right" vertical="center"/>
    </xf>
    <xf numFmtId="0" fontId="22" fillId="24" borderId="20" xfId="0" quotePrefix="1" applyFont="1" applyFill="1" applyBorder="1" applyAlignment="1">
      <alignment horizontal="right" vertical="center"/>
    </xf>
    <xf numFmtId="0" fontId="22" fillId="24" borderId="21" xfId="0" quotePrefix="1" applyFont="1" applyFill="1" applyBorder="1" applyAlignment="1">
      <alignment horizontal="right" vertical="center"/>
    </xf>
    <xf numFmtId="0" fontId="29" fillId="25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74580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"/>
  <sheetViews>
    <sheetView tabSelected="1" topLeftCell="D10" zoomScaleNormal="100" zoomScaleSheetLayoutView="100" workbookViewId="0">
      <selection activeCell="AT16" sqref="AT16"/>
    </sheetView>
  </sheetViews>
  <sheetFormatPr defaultRowHeight="12.75" x14ac:dyDescent="0.2"/>
  <cols>
    <col min="1" max="1" width="4.7109375" style="1" customWidth="1"/>
    <col min="2" max="2" width="9.7109375" style="2" customWidth="1"/>
    <col min="3" max="3" width="16.42578125" style="1" bestFit="1" customWidth="1"/>
    <col min="4" max="4" width="7.140625" style="1" bestFit="1" customWidth="1"/>
    <col min="5" max="5" width="10.7109375" style="1" customWidth="1"/>
    <col min="6" max="6" width="10.7109375" style="2" customWidth="1"/>
    <col min="7" max="8" width="5.28515625" style="2" hidden="1" customWidth="1"/>
    <col min="9" max="9" width="28.7109375" style="2" hidden="1" customWidth="1"/>
    <col min="10" max="10" width="11.7109375" style="1" hidden="1" customWidth="1"/>
    <col min="11" max="11" width="52.42578125" style="1" bestFit="1" customWidth="1"/>
    <col min="12" max="12" width="20.140625" style="1" hidden="1" customWidth="1"/>
    <col min="13" max="13" width="26.5703125" style="1" hidden="1" customWidth="1"/>
    <col min="14" max="14" width="14.42578125" style="1" hidden="1" customWidth="1"/>
    <col min="15" max="15" width="7.5703125" style="2" hidden="1" customWidth="1"/>
    <col min="16" max="16" width="13.140625" style="2" hidden="1" customWidth="1"/>
    <col min="17" max="17" width="14.140625" style="2" hidden="1" customWidth="1"/>
    <col min="18" max="18" width="14.85546875" style="2" hidden="1" customWidth="1"/>
    <col min="19" max="19" width="17.7109375" style="2" hidden="1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40" width="24.7109375" style="1" customWidth="1"/>
    <col min="41" max="41" width="8.85546875" style="2" bestFit="1" customWidth="1"/>
    <col min="42" max="42" width="9.42578125" style="2" bestFit="1" customWidth="1"/>
    <col min="43" max="43" width="9.28515625" style="2" bestFit="1" customWidth="1"/>
    <col min="44" max="16384" width="9.140625" style="1"/>
  </cols>
  <sheetData>
    <row r="1" spans="1:43" ht="26.25" customHeight="1" x14ac:dyDescent="0.3">
      <c r="A1" s="83" t="s">
        <v>499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</row>
    <row r="2" spans="1:43" ht="21.75" customHeight="1" x14ac:dyDescent="0.2">
      <c r="A2" s="84" t="s">
        <v>469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</row>
    <row r="3" spans="1:43" ht="7.5" customHeight="1" x14ac:dyDescent="0.2">
      <c r="A3" s="14"/>
      <c r="C3" s="15"/>
      <c r="D3" s="15"/>
      <c r="E3" s="15"/>
      <c r="F3" s="15"/>
      <c r="G3" s="15"/>
      <c r="H3" s="15"/>
      <c r="I3" s="1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M3" s="1"/>
    </row>
    <row r="4" spans="1:43" ht="24.95" customHeight="1" x14ac:dyDescent="0.2">
      <c r="A4" s="49" t="s">
        <v>33</v>
      </c>
      <c r="B4" s="49" t="s">
        <v>34</v>
      </c>
      <c r="C4" s="50" t="s">
        <v>35</v>
      </c>
      <c r="D4" s="51" t="s">
        <v>36</v>
      </c>
      <c r="E4" s="49" t="s">
        <v>38</v>
      </c>
      <c r="F4" s="49" t="s">
        <v>66</v>
      </c>
      <c r="G4" s="49" t="s">
        <v>37</v>
      </c>
      <c r="H4" s="49" t="s">
        <v>63</v>
      </c>
      <c r="I4" s="49" t="s">
        <v>50</v>
      </c>
      <c r="J4" s="49" t="s">
        <v>41</v>
      </c>
      <c r="K4" s="49" t="s">
        <v>47</v>
      </c>
      <c r="L4" s="26" t="s">
        <v>62</v>
      </c>
      <c r="M4" s="26" t="s">
        <v>69</v>
      </c>
      <c r="N4" s="26" t="s">
        <v>61</v>
      </c>
      <c r="O4" s="26" t="s">
        <v>60</v>
      </c>
      <c r="P4" s="26" t="s">
        <v>40</v>
      </c>
      <c r="Q4" s="26" t="s">
        <v>52</v>
      </c>
      <c r="R4" s="26" t="s">
        <v>53</v>
      </c>
      <c r="S4" s="26" t="s">
        <v>54</v>
      </c>
      <c r="T4" s="26" t="s">
        <v>67</v>
      </c>
      <c r="U4" s="26" t="s">
        <v>42</v>
      </c>
      <c r="V4" s="26" t="s">
        <v>55</v>
      </c>
      <c r="W4" s="26" t="s">
        <v>58</v>
      </c>
      <c r="X4" s="26" t="s">
        <v>59</v>
      </c>
      <c r="Y4" s="26" t="s">
        <v>49</v>
      </c>
      <c r="Z4" s="26" t="s">
        <v>51</v>
      </c>
      <c r="AA4" s="26" t="s">
        <v>57</v>
      </c>
      <c r="AB4" s="26" t="s">
        <v>48</v>
      </c>
      <c r="AC4" s="26" t="s">
        <v>56</v>
      </c>
      <c r="AD4" s="26" t="s">
        <v>44</v>
      </c>
      <c r="AE4" s="26" t="s">
        <v>46</v>
      </c>
      <c r="AF4" s="26" t="s">
        <v>45</v>
      </c>
      <c r="AG4" s="26" t="s">
        <v>46</v>
      </c>
      <c r="AH4" s="26" t="s">
        <v>64</v>
      </c>
      <c r="AI4" s="26" t="s">
        <v>65</v>
      </c>
      <c r="AJ4" s="26" t="s">
        <v>39</v>
      </c>
      <c r="AK4" s="26" t="s">
        <v>43</v>
      </c>
      <c r="AL4" s="26" t="s">
        <v>68</v>
      </c>
      <c r="AM4" s="27" t="s">
        <v>50</v>
      </c>
      <c r="AN4" s="34" t="s">
        <v>50</v>
      </c>
    </row>
    <row r="5" spans="1:43" ht="24.95" customHeight="1" x14ac:dyDescent="0.2">
      <c r="A5" s="85" t="s">
        <v>458</v>
      </c>
      <c r="B5" s="85"/>
      <c r="C5" s="85"/>
      <c r="D5" s="85"/>
      <c r="E5" s="56"/>
      <c r="F5" s="56"/>
      <c r="G5" s="56"/>
      <c r="H5" s="56"/>
      <c r="I5" s="56"/>
      <c r="J5" s="56"/>
      <c r="K5" s="57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5"/>
      <c r="AO5" s="2" t="s">
        <v>116</v>
      </c>
      <c r="AP5" s="2" t="s">
        <v>75</v>
      </c>
      <c r="AQ5" s="2" t="s">
        <v>18</v>
      </c>
    </row>
    <row r="6" spans="1:43" s="43" customFormat="1" ht="31.5" customHeight="1" x14ac:dyDescent="0.25">
      <c r="A6" s="4">
        <v>1</v>
      </c>
      <c r="B6" s="5" t="s">
        <v>4</v>
      </c>
      <c r="C6" s="54" t="s">
        <v>106</v>
      </c>
      <c r="D6" s="55" t="s">
        <v>17</v>
      </c>
      <c r="E6" s="5" t="s">
        <v>8</v>
      </c>
      <c r="F6" s="4" t="s">
        <v>9</v>
      </c>
      <c r="G6" s="21" t="s">
        <v>278</v>
      </c>
      <c r="H6" s="4"/>
      <c r="I6" s="20"/>
      <c r="J6" s="6" t="s">
        <v>116</v>
      </c>
      <c r="K6" s="62" t="s">
        <v>470</v>
      </c>
      <c r="L6" s="62"/>
      <c r="M6" s="62" t="s">
        <v>141</v>
      </c>
      <c r="N6" s="62" t="s">
        <v>139</v>
      </c>
      <c r="O6" s="63" t="s">
        <v>19</v>
      </c>
      <c r="P6" s="62" t="s">
        <v>25</v>
      </c>
      <c r="Q6" s="62" t="s">
        <v>89</v>
      </c>
      <c r="R6" s="62" t="s">
        <v>112</v>
      </c>
      <c r="S6" s="62" t="s">
        <v>112</v>
      </c>
      <c r="T6" s="63" t="s">
        <v>372</v>
      </c>
      <c r="U6" s="64" t="s">
        <v>5</v>
      </c>
      <c r="V6" s="63"/>
      <c r="W6" s="63"/>
      <c r="X6" s="63"/>
      <c r="Y6" s="63" t="s">
        <v>143</v>
      </c>
      <c r="Z6" s="63"/>
      <c r="AA6" s="63"/>
      <c r="AB6" s="63"/>
      <c r="AC6" s="63"/>
      <c r="AD6" s="62"/>
      <c r="AE6" s="62"/>
      <c r="AF6" s="62"/>
      <c r="AG6" s="62"/>
      <c r="AH6" s="62"/>
      <c r="AI6" s="62"/>
      <c r="AJ6" s="63">
        <v>2017</v>
      </c>
      <c r="AK6" s="62" t="s">
        <v>28</v>
      </c>
      <c r="AL6" s="64" t="s">
        <v>183</v>
      </c>
      <c r="AM6" s="65"/>
      <c r="AN6" s="73" t="s">
        <v>500</v>
      </c>
      <c r="AO6" s="74" t="s">
        <v>466</v>
      </c>
      <c r="AP6" s="42"/>
      <c r="AQ6" s="42"/>
    </row>
    <row r="7" spans="1:43" s="43" customFormat="1" ht="29.25" customHeight="1" x14ac:dyDescent="0.25">
      <c r="A7" s="4">
        <v>2</v>
      </c>
      <c r="B7" s="5" t="s">
        <v>13</v>
      </c>
      <c r="C7" s="10" t="s">
        <v>121</v>
      </c>
      <c r="D7" s="11" t="s">
        <v>80</v>
      </c>
      <c r="E7" s="5" t="s">
        <v>10</v>
      </c>
      <c r="F7" s="4" t="s">
        <v>0</v>
      </c>
      <c r="G7" s="4"/>
      <c r="H7" s="4" t="s">
        <v>268</v>
      </c>
      <c r="I7" s="20"/>
      <c r="J7" s="6" t="s">
        <v>31</v>
      </c>
      <c r="K7" s="67" t="s">
        <v>471</v>
      </c>
      <c r="L7" s="6" t="s">
        <v>14</v>
      </c>
      <c r="M7" s="6" t="s">
        <v>98</v>
      </c>
      <c r="N7" s="6" t="s">
        <v>31</v>
      </c>
      <c r="O7" s="4" t="s">
        <v>21</v>
      </c>
      <c r="P7" s="6" t="s">
        <v>25</v>
      </c>
      <c r="Q7" s="6" t="s">
        <v>89</v>
      </c>
      <c r="R7" s="6" t="s">
        <v>108</v>
      </c>
      <c r="S7" s="6" t="s">
        <v>108</v>
      </c>
      <c r="T7" s="4" t="s">
        <v>371</v>
      </c>
      <c r="U7" s="5" t="s">
        <v>15</v>
      </c>
      <c r="V7" s="5" t="s">
        <v>16</v>
      </c>
      <c r="W7" s="4" t="s">
        <v>235</v>
      </c>
      <c r="X7" s="4" t="s">
        <v>18</v>
      </c>
      <c r="Y7" s="4" t="s">
        <v>143</v>
      </c>
      <c r="Z7" s="4" t="s">
        <v>144</v>
      </c>
      <c r="AA7" s="4"/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28</v>
      </c>
      <c r="AL7" s="5" t="s">
        <v>168</v>
      </c>
      <c r="AM7" s="30"/>
      <c r="AN7" s="81" t="s">
        <v>514</v>
      </c>
      <c r="AO7" s="80"/>
      <c r="AP7" s="80"/>
      <c r="AQ7" s="80" t="s">
        <v>468</v>
      </c>
    </row>
    <row r="8" spans="1:43" s="43" customFormat="1" ht="29.25" customHeight="1" x14ac:dyDescent="0.25">
      <c r="A8" s="4">
        <v>3</v>
      </c>
      <c r="B8" s="5" t="s">
        <v>341</v>
      </c>
      <c r="C8" s="10" t="s">
        <v>342</v>
      </c>
      <c r="D8" s="11" t="s">
        <v>124</v>
      </c>
      <c r="E8" s="5" t="s">
        <v>310</v>
      </c>
      <c r="F8" s="4" t="s">
        <v>340</v>
      </c>
      <c r="G8" s="4"/>
      <c r="H8" s="4" t="s">
        <v>268</v>
      </c>
      <c r="I8" s="20"/>
      <c r="J8" s="6" t="s">
        <v>31</v>
      </c>
      <c r="K8" s="67" t="s">
        <v>472</v>
      </c>
      <c r="L8" s="6" t="s">
        <v>314</v>
      </c>
      <c r="M8" s="6" t="s">
        <v>326</v>
      </c>
      <c r="N8" s="6" t="s">
        <v>31</v>
      </c>
      <c r="O8" s="4" t="s">
        <v>19</v>
      </c>
      <c r="P8" s="6" t="s">
        <v>25</v>
      </c>
      <c r="Q8" s="6" t="s">
        <v>89</v>
      </c>
      <c r="R8" s="6" t="s">
        <v>149</v>
      </c>
      <c r="S8" s="6" t="s">
        <v>149</v>
      </c>
      <c r="T8" s="4" t="s">
        <v>373</v>
      </c>
      <c r="U8" s="5" t="s">
        <v>343</v>
      </c>
      <c r="V8" s="5" t="s">
        <v>341</v>
      </c>
      <c r="W8" s="4" t="s">
        <v>309</v>
      </c>
      <c r="X8" s="4" t="s">
        <v>3</v>
      </c>
      <c r="Y8" s="4" t="s">
        <v>143</v>
      </c>
      <c r="Z8" s="4" t="s">
        <v>144</v>
      </c>
      <c r="AA8" s="4" t="s">
        <v>29</v>
      </c>
      <c r="AB8" s="4"/>
      <c r="AC8" s="4"/>
      <c r="AD8" s="6" t="s">
        <v>344</v>
      </c>
      <c r="AE8" s="6" t="s">
        <v>345</v>
      </c>
      <c r="AF8" s="6" t="s">
        <v>346</v>
      </c>
      <c r="AG8" s="6" t="s">
        <v>288</v>
      </c>
      <c r="AH8" s="6"/>
      <c r="AI8" s="6"/>
      <c r="AJ8" s="4">
        <v>2019</v>
      </c>
      <c r="AK8" s="6" t="s">
        <v>28</v>
      </c>
      <c r="AL8" s="5" t="s">
        <v>311</v>
      </c>
      <c r="AM8" s="30"/>
      <c r="AN8" s="81" t="s">
        <v>515</v>
      </c>
      <c r="AO8" s="80"/>
      <c r="AP8" s="80"/>
      <c r="AQ8" s="80" t="s">
        <v>468</v>
      </c>
    </row>
    <row r="9" spans="1:43" s="43" customFormat="1" ht="29.25" customHeight="1" x14ac:dyDescent="0.25">
      <c r="A9" s="4">
        <v>4</v>
      </c>
      <c r="B9" s="5" t="s">
        <v>363</v>
      </c>
      <c r="C9" s="10" t="s">
        <v>364</v>
      </c>
      <c r="D9" s="11" t="s">
        <v>87</v>
      </c>
      <c r="E9" s="5" t="s">
        <v>337</v>
      </c>
      <c r="F9" s="4" t="s">
        <v>362</v>
      </c>
      <c r="G9" s="4" t="s">
        <v>136</v>
      </c>
      <c r="H9" s="4" t="s">
        <v>268</v>
      </c>
      <c r="I9" s="20"/>
      <c r="J9" s="6" t="s">
        <v>31</v>
      </c>
      <c r="K9" s="67" t="s">
        <v>473</v>
      </c>
      <c r="L9" s="6" t="s">
        <v>365</v>
      </c>
      <c r="M9" s="6" t="s">
        <v>261</v>
      </c>
      <c r="N9" s="6" t="s">
        <v>31</v>
      </c>
      <c r="O9" s="4" t="s">
        <v>19</v>
      </c>
      <c r="P9" s="6" t="s">
        <v>25</v>
      </c>
      <c r="Q9" s="6" t="s">
        <v>89</v>
      </c>
      <c r="R9" s="6" t="s">
        <v>187</v>
      </c>
      <c r="S9" s="6" t="s">
        <v>187</v>
      </c>
      <c r="T9" s="4" t="s">
        <v>373</v>
      </c>
      <c r="U9" s="5" t="s">
        <v>366</v>
      </c>
      <c r="V9" s="5" t="s">
        <v>363</v>
      </c>
      <c r="W9" s="25">
        <v>43745</v>
      </c>
      <c r="X9" s="4" t="s">
        <v>3</v>
      </c>
      <c r="Y9" s="4" t="s">
        <v>143</v>
      </c>
      <c r="Z9" s="4" t="s">
        <v>144</v>
      </c>
      <c r="AA9" s="4" t="s">
        <v>29</v>
      </c>
      <c r="AB9" s="4"/>
      <c r="AC9" s="4"/>
      <c r="AD9" s="6" t="s">
        <v>367</v>
      </c>
      <c r="AE9" s="6" t="s">
        <v>329</v>
      </c>
      <c r="AF9" s="6" t="s">
        <v>368</v>
      </c>
      <c r="AG9" s="6" t="s">
        <v>329</v>
      </c>
      <c r="AH9" s="6"/>
      <c r="AI9" s="6" t="s">
        <v>290</v>
      </c>
      <c r="AJ9" s="4">
        <v>2019</v>
      </c>
      <c r="AK9" s="6" t="s">
        <v>28</v>
      </c>
      <c r="AL9" s="5" t="s">
        <v>315</v>
      </c>
      <c r="AM9" s="30"/>
      <c r="AN9" s="81" t="s">
        <v>516</v>
      </c>
      <c r="AO9" s="80"/>
      <c r="AP9" s="80"/>
      <c r="AQ9" s="80" t="s">
        <v>468</v>
      </c>
    </row>
    <row r="10" spans="1:43" s="43" customFormat="1" ht="29.25" customHeight="1" x14ac:dyDescent="0.25">
      <c r="A10" s="4">
        <v>5</v>
      </c>
      <c r="B10" s="5" t="s">
        <v>357</v>
      </c>
      <c r="C10" s="10" t="s">
        <v>176</v>
      </c>
      <c r="D10" s="11" t="s">
        <v>158</v>
      </c>
      <c r="E10" s="5" t="s">
        <v>338</v>
      </c>
      <c r="F10" s="4" t="s">
        <v>356</v>
      </c>
      <c r="G10" s="4" t="s">
        <v>136</v>
      </c>
      <c r="H10" s="4"/>
      <c r="I10" s="20"/>
      <c r="J10" s="6" t="s">
        <v>139</v>
      </c>
      <c r="K10" s="67" t="s">
        <v>474</v>
      </c>
      <c r="L10" s="6" t="s">
        <v>358</v>
      </c>
      <c r="M10" s="6" t="s">
        <v>142</v>
      </c>
      <c r="N10" s="6" t="s">
        <v>139</v>
      </c>
      <c r="O10" s="4" t="s">
        <v>19</v>
      </c>
      <c r="P10" s="6" t="s">
        <v>25</v>
      </c>
      <c r="Q10" s="6" t="s">
        <v>89</v>
      </c>
      <c r="R10" s="6" t="s">
        <v>187</v>
      </c>
      <c r="S10" s="6" t="s">
        <v>187</v>
      </c>
      <c r="T10" s="4" t="s">
        <v>373</v>
      </c>
      <c r="U10" s="5" t="s">
        <v>359</v>
      </c>
      <c r="V10" s="5" t="s">
        <v>360</v>
      </c>
      <c r="W10" s="4" t="s">
        <v>312</v>
      </c>
      <c r="X10" s="4" t="s">
        <v>232</v>
      </c>
      <c r="Y10" s="4" t="s">
        <v>143</v>
      </c>
      <c r="Z10" s="4" t="s">
        <v>144</v>
      </c>
      <c r="AA10" s="4" t="s">
        <v>29</v>
      </c>
      <c r="AB10" s="4"/>
      <c r="AC10" s="4"/>
      <c r="AD10" s="6" t="s">
        <v>361</v>
      </c>
      <c r="AE10" s="6" t="s">
        <v>330</v>
      </c>
      <c r="AF10" s="6" t="s">
        <v>197</v>
      </c>
      <c r="AG10" s="6" t="s">
        <v>78</v>
      </c>
      <c r="AH10" s="6"/>
      <c r="AI10" s="6"/>
      <c r="AJ10" s="4">
        <v>2019</v>
      </c>
      <c r="AK10" s="6" t="s">
        <v>28</v>
      </c>
      <c r="AL10" s="5" t="s">
        <v>291</v>
      </c>
      <c r="AM10" s="30"/>
      <c r="AN10" s="81" t="s">
        <v>517</v>
      </c>
      <c r="AO10" s="80"/>
      <c r="AP10" s="80"/>
      <c r="AQ10" s="80" t="s">
        <v>468</v>
      </c>
    </row>
    <row r="11" spans="1:43" s="43" customFormat="1" ht="29.25" customHeight="1" x14ac:dyDescent="0.25">
      <c r="A11" s="4">
        <v>6</v>
      </c>
      <c r="B11" s="5" t="s">
        <v>332</v>
      </c>
      <c r="C11" s="10" t="s">
        <v>333</v>
      </c>
      <c r="D11" s="11" t="s">
        <v>122</v>
      </c>
      <c r="E11" s="5" t="s">
        <v>328</v>
      </c>
      <c r="F11" s="4" t="s">
        <v>331</v>
      </c>
      <c r="G11" s="4"/>
      <c r="H11" s="4" t="s">
        <v>268</v>
      </c>
      <c r="I11" s="20"/>
      <c r="J11" s="6" t="s">
        <v>31</v>
      </c>
      <c r="K11" s="67" t="s">
        <v>476</v>
      </c>
      <c r="L11" s="6" t="s">
        <v>334</v>
      </c>
      <c r="M11" s="6" t="s">
        <v>94</v>
      </c>
      <c r="N11" s="6" t="s">
        <v>31</v>
      </c>
      <c r="O11" s="4" t="s">
        <v>19</v>
      </c>
      <c r="P11" s="6" t="s">
        <v>25</v>
      </c>
      <c r="Q11" s="6" t="s">
        <v>89</v>
      </c>
      <c r="R11" s="6" t="s">
        <v>27</v>
      </c>
      <c r="S11" s="6" t="s">
        <v>27</v>
      </c>
      <c r="T11" s="4" t="s">
        <v>373</v>
      </c>
      <c r="U11" s="5" t="s">
        <v>335</v>
      </c>
      <c r="V11" s="5" t="s">
        <v>332</v>
      </c>
      <c r="W11" s="4" t="s">
        <v>309</v>
      </c>
      <c r="X11" s="4" t="s">
        <v>3</v>
      </c>
      <c r="Y11" s="4" t="s">
        <v>143</v>
      </c>
      <c r="Z11" s="4" t="s">
        <v>144</v>
      </c>
      <c r="AA11" s="4" t="s">
        <v>29</v>
      </c>
      <c r="AB11" s="4"/>
      <c r="AC11" s="4"/>
      <c r="AD11" s="6"/>
      <c r="AE11" s="6"/>
      <c r="AF11" s="6" t="s">
        <v>336</v>
      </c>
      <c r="AG11" s="6" t="s">
        <v>292</v>
      </c>
      <c r="AH11" s="6"/>
      <c r="AI11" s="6"/>
      <c r="AJ11" s="4">
        <v>2019</v>
      </c>
      <c r="AK11" s="6" t="s">
        <v>28</v>
      </c>
      <c r="AL11" s="5" t="s">
        <v>309</v>
      </c>
      <c r="AM11" s="30"/>
      <c r="AN11" s="81" t="s">
        <v>518</v>
      </c>
      <c r="AO11" s="80"/>
      <c r="AP11" s="80"/>
      <c r="AQ11" s="80" t="s">
        <v>468</v>
      </c>
    </row>
    <row r="12" spans="1:43" s="43" customFormat="1" ht="29.25" customHeight="1" x14ac:dyDescent="0.25">
      <c r="A12" s="4">
        <v>7</v>
      </c>
      <c r="B12" s="5" t="s">
        <v>348</v>
      </c>
      <c r="C12" s="10" t="s">
        <v>349</v>
      </c>
      <c r="D12" s="11" t="s">
        <v>129</v>
      </c>
      <c r="E12" s="5" t="s">
        <v>325</v>
      </c>
      <c r="F12" s="4" t="s">
        <v>347</v>
      </c>
      <c r="G12" s="4"/>
      <c r="H12" s="4" t="s">
        <v>268</v>
      </c>
      <c r="I12" s="20"/>
      <c r="J12" s="6" t="s">
        <v>140</v>
      </c>
      <c r="K12" s="70" t="s">
        <v>475</v>
      </c>
      <c r="L12" s="70" t="s">
        <v>350</v>
      </c>
      <c r="M12" s="70" t="s">
        <v>104</v>
      </c>
      <c r="N12" s="70" t="s">
        <v>140</v>
      </c>
      <c r="O12" s="75" t="s">
        <v>22</v>
      </c>
      <c r="P12" s="70" t="s">
        <v>25</v>
      </c>
      <c r="Q12" s="70" t="s">
        <v>89</v>
      </c>
      <c r="R12" s="70" t="s">
        <v>113</v>
      </c>
      <c r="S12" s="70" t="s">
        <v>113</v>
      </c>
      <c r="T12" s="75" t="s">
        <v>373</v>
      </c>
      <c r="U12" s="76" t="s">
        <v>351</v>
      </c>
      <c r="V12" s="76" t="s">
        <v>348</v>
      </c>
      <c r="W12" s="75" t="s">
        <v>321</v>
      </c>
      <c r="X12" s="75" t="s">
        <v>3</v>
      </c>
      <c r="Y12" s="75" t="s">
        <v>143</v>
      </c>
      <c r="Z12" s="75" t="s">
        <v>146</v>
      </c>
      <c r="AA12" s="75" t="s">
        <v>29</v>
      </c>
      <c r="AB12" s="75"/>
      <c r="AC12" s="75"/>
      <c r="AD12" s="70" t="s">
        <v>352</v>
      </c>
      <c r="AE12" s="70" t="s">
        <v>320</v>
      </c>
      <c r="AF12" s="70" t="s">
        <v>353</v>
      </c>
      <c r="AG12" s="70" t="s">
        <v>302</v>
      </c>
      <c r="AH12" s="70"/>
      <c r="AI12" s="70"/>
      <c r="AJ12" s="75">
        <v>2019</v>
      </c>
      <c r="AK12" s="70" t="s">
        <v>28</v>
      </c>
      <c r="AL12" s="76" t="s">
        <v>321</v>
      </c>
      <c r="AM12" s="77"/>
      <c r="AN12" s="58" t="s">
        <v>522</v>
      </c>
      <c r="AO12" s="78"/>
      <c r="AP12" s="78" t="s">
        <v>467</v>
      </c>
      <c r="AQ12" s="42"/>
    </row>
    <row r="13" spans="1:43" ht="29.25" customHeight="1" x14ac:dyDescent="0.2">
      <c r="A13" s="44"/>
      <c r="B13" s="86" t="s">
        <v>459</v>
      </c>
      <c r="C13" s="86"/>
      <c r="D13" s="8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35"/>
    </row>
    <row r="14" spans="1:43" s="43" customFormat="1" ht="29.25" customHeight="1" x14ac:dyDescent="0.25">
      <c r="A14" s="4">
        <v>1</v>
      </c>
      <c r="B14" s="5" t="s">
        <v>393</v>
      </c>
      <c r="C14" s="54" t="s">
        <v>79</v>
      </c>
      <c r="D14" s="55" t="s">
        <v>11</v>
      </c>
      <c r="E14" s="5" t="s">
        <v>101</v>
      </c>
      <c r="F14" s="4" t="s">
        <v>392</v>
      </c>
      <c r="G14" s="4"/>
      <c r="H14" s="4" t="s">
        <v>268</v>
      </c>
      <c r="I14" s="6"/>
      <c r="J14" s="6" t="s">
        <v>116</v>
      </c>
      <c r="K14" s="62" t="s">
        <v>481</v>
      </c>
      <c r="L14" s="62" t="s">
        <v>394</v>
      </c>
      <c r="M14" s="62" t="s">
        <v>195</v>
      </c>
      <c r="N14" s="62" t="s">
        <v>116</v>
      </c>
      <c r="O14" s="63" t="s">
        <v>19</v>
      </c>
      <c r="P14" s="62" t="s">
        <v>23</v>
      </c>
      <c r="Q14" s="62" t="s">
        <v>374</v>
      </c>
      <c r="R14" s="62" t="s">
        <v>97</v>
      </c>
      <c r="S14" s="62" t="s">
        <v>97</v>
      </c>
      <c r="T14" s="63" t="s">
        <v>300</v>
      </c>
      <c r="U14" s="64" t="s">
        <v>395</v>
      </c>
      <c r="V14" s="64" t="s">
        <v>396</v>
      </c>
      <c r="W14" s="63" t="s">
        <v>159</v>
      </c>
      <c r="X14" s="63" t="s">
        <v>307</v>
      </c>
      <c r="Y14" s="62" t="s">
        <v>143</v>
      </c>
      <c r="Z14" s="62" t="s">
        <v>144</v>
      </c>
      <c r="AA14" s="62" t="s">
        <v>29</v>
      </c>
      <c r="AB14" s="63"/>
      <c r="AC14" s="63"/>
      <c r="AD14" s="62" t="s">
        <v>397</v>
      </c>
      <c r="AE14" s="62" t="s">
        <v>287</v>
      </c>
      <c r="AF14" s="62" t="s">
        <v>398</v>
      </c>
      <c r="AG14" s="62" t="s">
        <v>78</v>
      </c>
      <c r="AH14" s="62"/>
      <c r="AI14" s="62"/>
      <c r="AJ14" s="63">
        <v>2019</v>
      </c>
      <c r="AK14" s="62" t="s">
        <v>28</v>
      </c>
      <c r="AL14" s="64" t="s">
        <v>303</v>
      </c>
      <c r="AM14" s="65"/>
      <c r="AN14" s="73" t="s">
        <v>501</v>
      </c>
      <c r="AO14" s="74" t="s">
        <v>466</v>
      </c>
      <c r="AP14" s="42"/>
      <c r="AQ14" s="42"/>
    </row>
    <row r="15" spans="1:43" s="43" customFormat="1" ht="29.25" customHeight="1" x14ac:dyDescent="0.25">
      <c r="A15" s="4">
        <v>2</v>
      </c>
      <c r="B15" s="5" t="s">
        <v>203</v>
      </c>
      <c r="C15" s="10" t="s">
        <v>204</v>
      </c>
      <c r="D15" s="11" t="s">
        <v>125</v>
      </c>
      <c r="E15" s="5" t="s">
        <v>102</v>
      </c>
      <c r="F15" s="4" t="s">
        <v>241</v>
      </c>
      <c r="G15" s="4"/>
      <c r="H15" s="4" t="s">
        <v>268</v>
      </c>
      <c r="I15" s="20"/>
      <c r="J15" s="6" t="s">
        <v>31</v>
      </c>
      <c r="K15" s="67" t="s">
        <v>477</v>
      </c>
      <c r="L15" s="6" t="s">
        <v>205</v>
      </c>
      <c r="M15" s="6" t="s">
        <v>32</v>
      </c>
      <c r="N15" s="6" t="s">
        <v>31</v>
      </c>
      <c r="O15" s="4" t="s">
        <v>21</v>
      </c>
      <c r="P15" s="6" t="s">
        <v>23</v>
      </c>
      <c r="Q15" s="6" t="s">
        <v>107</v>
      </c>
      <c r="R15" s="6" t="s">
        <v>123</v>
      </c>
      <c r="S15" s="6" t="s">
        <v>123</v>
      </c>
      <c r="T15" s="4" t="s">
        <v>2</v>
      </c>
      <c r="U15" s="5" t="s">
        <v>293</v>
      </c>
      <c r="V15" s="5" t="s">
        <v>206</v>
      </c>
      <c r="W15" s="25">
        <v>43314</v>
      </c>
      <c r="X15" s="4" t="s">
        <v>18</v>
      </c>
      <c r="Y15" s="4" t="s">
        <v>143</v>
      </c>
      <c r="Z15" s="4" t="s">
        <v>144</v>
      </c>
      <c r="AA15" s="4" t="s">
        <v>29</v>
      </c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28</v>
      </c>
      <c r="AL15" s="5" t="s">
        <v>166</v>
      </c>
      <c r="AM15" s="30"/>
      <c r="AN15" s="81" t="s">
        <v>504</v>
      </c>
      <c r="AO15" s="80"/>
      <c r="AP15" s="80"/>
      <c r="AQ15" s="80" t="s">
        <v>468</v>
      </c>
    </row>
    <row r="16" spans="1:43" s="43" customFormat="1" ht="29.25" customHeight="1" x14ac:dyDescent="0.25">
      <c r="A16" s="4">
        <v>3</v>
      </c>
      <c r="B16" s="5" t="s">
        <v>242</v>
      </c>
      <c r="C16" s="10" t="s">
        <v>243</v>
      </c>
      <c r="D16" s="11" t="s">
        <v>91</v>
      </c>
      <c r="E16" s="5" t="s">
        <v>259</v>
      </c>
      <c r="F16" s="4" t="s">
        <v>241</v>
      </c>
      <c r="G16" s="4"/>
      <c r="H16" s="4" t="s">
        <v>268</v>
      </c>
      <c r="I16" s="20"/>
      <c r="J16" s="6" t="s">
        <v>31</v>
      </c>
      <c r="K16" s="67" t="s">
        <v>478</v>
      </c>
      <c r="L16" s="6" t="s">
        <v>244</v>
      </c>
      <c r="M16" s="6" t="s">
        <v>196</v>
      </c>
      <c r="N16" s="6" t="s">
        <v>31</v>
      </c>
      <c r="O16" s="4" t="s">
        <v>20</v>
      </c>
      <c r="P16" s="6" t="s">
        <v>23</v>
      </c>
      <c r="Q16" s="6" t="s">
        <v>107</v>
      </c>
      <c r="R16" s="6" t="s">
        <v>123</v>
      </c>
      <c r="S16" s="6" t="s">
        <v>123</v>
      </c>
      <c r="T16" s="4" t="s">
        <v>2</v>
      </c>
      <c r="U16" s="5" t="s">
        <v>246</v>
      </c>
      <c r="V16" s="5" t="s">
        <v>245</v>
      </c>
      <c r="W16" s="4" t="s">
        <v>115</v>
      </c>
      <c r="X16" s="4" t="s">
        <v>18</v>
      </c>
      <c r="Y16" s="4" t="s">
        <v>143</v>
      </c>
      <c r="Z16" s="4" t="s">
        <v>144</v>
      </c>
      <c r="AA16" s="4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28</v>
      </c>
      <c r="AL16" s="5" t="s">
        <v>165</v>
      </c>
      <c r="AM16" s="30"/>
      <c r="AN16" s="81" t="s">
        <v>505</v>
      </c>
      <c r="AO16" s="80"/>
      <c r="AP16" s="80"/>
      <c r="AQ16" s="80" t="s">
        <v>468</v>
      </c>
    </row>
    <row r="17" spans="1:43" s="43" customFormat="1" ht="29.25" customHeight="1" x14ac:dyDescent="0.25">
      <c r="A17" s="4">
        <v>4</v>
      </c>
      <c r="B17" s="5" t="s">
        <v>279</v>
      </c>
      <c r="C17" s="10" t="s">
        <v>240</v>
      </c>
      <c r="D17" s="11" t="s">
        <v>135</v>
      </c>
      <c r="E17" s="5" t="s">
        <v>262</v>
      </c>
      <c r="F17" s="4" t="s">
        <v>229</v>
      </c>
      <c r="G17" s="4"/>
      <c r="H17" s="4" t="s">
        <v>268</v>
      </c>
      <c r="I17" s="29" t="s">
        <v>457</v>
      </c>
      <c r="J17" s="6" t="s">
        <v>31</v>
      </c>
      <c r="K17" s="67" t="s">
        <v>280</v>
      </c>
      <c r="L17" s="6" t="s">
        <v>281</v>
      </c>
      <c r="M17" s="6" t="s">
        <v>120</v>
      </c>
      <c r="N17" s="6" t="s">
        <v>31</v>
      </c>
      <c r="O17" s="4" t="s">
        <v>21</v>
      </c>
      <c r="P17" s="6" t="s">
        <v>23</v>
      </c>
      <c r="Q17" s="6" t="s">
        <v>107</v>
      </c>
      <c r="R17" s="6" t="s">
        <v>123</v>
      </c>
      <c r="S17" s="6" t="s">
        <v>123</v>
      </c>
      <c r="T17" s="4" t="s">
        <v>2</v>
      </c>
      <c r="U17" s="5" t="s">
        <v>294</v>
      </c>
      <c r="V17" s="5" t="s">
        <v>282</v>
      </c>
      <c r="W17" s="25">
        <v>42959</v>
      </c>
      <c r="X17" s="4" t="s">
        <v>283</v>
      </c>
      <c r="Y17" s="4" t="s">
        <v>143</v>
      </c>
      <c r="Z17" s="4" t="s">
        <v>144</v>
      </c>
      <c r="AA17" s="4" t="s">
        <v>29</v>
      </c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28</v>
      </c>
      <c r="AL17" s="5" t="s">
        <v>137</v>
      </c>
      <c r="AM17" s="30"/>
      <c r="AN17" s="81" t="s">
        <v>506</v>
      </c>
      <c r="AO17" s="80"/>
      <c r="AP17" s="80"/>
      <c r="AQ17" s="80" t="s">
        <v>468</v>
      </c>
    </row>
    <row r="18" spans="1:43" s="43" customFormat="1" ht="29.25" customHeight="1" x14ac:dyDescent="0.25">
      <c r="A18" s="4">
        <v>5</v>
      </c>
      <c r="B18" s="5" t="s">
        <v>220</v>
      </c>
      <c r="C18" s="10" t="s">
        <v>147</v>
      </c>
      <c r="D18" s="11" t="s">
        <v>125</v>
      </c>
      <c r="E18" s="5" t="s">
        <v>162</v>
      </c>
      <c r="F18" s="4" t="s">
        <v>216</v>
      </c>
      <c r="G18" s="4"/>
      <c r="H18" s="4" t="s">
        <v>268</v>
      </c>
      <c r="I18" s="20"/>
      <c r="J18" s="6" t="s">
        <v>31</v>
      </c>
      <c r="K18" s="67" t="s">
        <v>221</v>
      </c>
      <c r="L18" s="6" t="s">
        <v>222</v>
      </c>
      <c r="M18" s="6" t="s">
        <v>207</v>
      </c>
      <c r="N18" s="6" t="s">
        <v>31</v>
      </c>
      <c r="O18" s="4" t="s">
        <v>21</v>
      </c>
      <c r="P18" s="6" t="s">
        <v>23</v>
      </c>
      <c r="Q18" s="6" t="s">
        <v>107</v>
      </c>
      <c r="R18" s="6" t="s">
        <v>97</v>
      </c>
      <c r="S18" s="6" t="s">
        <v>97</v>
      </c>
      <c r="T18" s="4" t="s">
        <v>2</v>
      </c>
      <c r="U18" s="5" t="s">
        <v>295</v>
      </c>
      <c r="V18" s="5" t="s">
        <v>223</v>
      </c>
      <c r="W18" s="4" t="s">
        <v>234</v>
      </c>
      <c r="X18" s="4" t="s">
        <v>18</v>
      </c>
      <c r="Y18" s="4" t="s">
        <v>143</v>
      </c>
      <c r="Z18" s="4" t="s">
        <v>144</v>
      </c>
      <c r="AA18" s="4" t="s">
        <v>29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28</v>
      </c>
      <c r="AL18" s="5" t="s">
        <v>218</v>
      </c>
      <c r="AM18" s="30"/>
      <c r="AN18" s="81" t="s">
        <v>507</v>
      </c>
      <c r="AO18" s="80"/>
      <c r="AP18" s="80"/>
      <c r="AQ18" s="80" t="s">
        <v>468</v>
      </c>
    </row>
    <row r="19" spans="1:43" s="43" customFormat="1" ht="29.25" customHeight="1" x14ac:dyDescent="0.25">
      <c r="A19" s="4">
        <v>6</v>
      </c>
      <c r="B19" s="5" t="s">
        <v>378</v>
      </c>
      <c r="C19" s="10" t="s">
        <v>156</v>
      </c>
      <c r="D19" s="11" t="s">
        <v>84</v>
      </c>
      <c r="E19" s="5" t="s">
        <v>375</v>
      </c>
      <c r="F19" s="4" t="s">
        <v>377</v>
      </c>
      <c r="G19" s="4"/>
      <c r="H19" s="4" t="s">
        <v>268</v>
      </c>
      <c r="I19" s="20"/>
      <c r="J19" s="6" t="s">
        <v>31</v>
      </c>
      <c r="K19" s="67" t="s">
        <v>479</v>
      </c>
      <c r="L19" s="6" t="s">
        <v>379</v>
      </c>
      <c r="M19" s="6" t="s">
        <v>261</v>
      </c>
      <c r="N19" s="6" t="s">
        <v>31</v>
      </c>
      <c r="O19" s="4" t="s">
        <v>20</v>
      </c>
      <c r="P19" s="6" t="s">
        <v>23</v>
      </c>
      <c r="Q19" s="6" t="s">
        <v>374</v>
      </c>
      <c r="R19" s="6" t="s">
        <v>123</v>
      </c>
      <c r="S19" s="6" t="s">
        <v>123</v>
      </c>
      <c r="T19" s="4" t="s">
        <v>300</v>
      </c>
      <c r="U19" s="5" t="s">
        <v>380</v>
      </c>
      <c r="V19" s="5" t="s">
        <v>381</v>
      </c>
      <c r="W19" s="4" t="s">
        <v>217</v>
      </c>
      <c r="X19" s="4" t="s">
        <v>382</v>
      </c>
      <c r="Y19" s="4" t="s">
        <v>143</v>
      </c>
      <c r="Z19" s="4" t="s">
        <v>144</v>
      </c>
      <c r="AA19" s="6" t="s">
        <v>29</v>
      </c>
      <c r="AB19" s="4"/>
      <c r="AC19" s="4"/>
      <c r="AD19" s="6" t="s">
        <v>383</v>
      </c>
      <c r="AE19" s="6" t="s">
        <v>376</v>
      </c>
      <c r="AF19" s="6" t="s">
        <v>384</v>
      </c>
      <c r="AG19" s="6" t="s">
        <v>376</v>
      </c>
      <c r="AH19" s="6"/>
      <c r="AI19" s="6"/>
      <c r="AJ19" s="4">
        <v>2019</v>
      </c>
      <c r="AK19" s="6" t="s">
        <v>28</v>
      </c>
      <c r="AL19" s="5" t="s">
        <v>370</v>
      </c>
      <c r="AM19" s="30"/>
      <c r="AN19" s="81" t="s">
        <v>508</v>
      </c>
      <c r="AO19" s="80"/>
      <c r="AP19" s="80"/>
      <c r="AQ19" s="80" t="s">
        <v>468</v>
      </c>
    </row>
    <row r="20" spans="1:43" s="43" customFormat="1" ht="29.25" customHeight="1" x14ac:dyDescent="0.25">
      <c r="A20" s="4">
        <v>7</v>
      </c>
      <c r="B20" s="46" t="s">
        <v>386</v>
      </c>
      <c r="C20" s="47" t="s">
        <v>88</v>
      </c>
      <c r="D20" s="48" t="s">
        <v>77</v>
      </c>
      <c r="E20" s="46" t="s">
        <v>387</v>
      </c>
      <c r="F20" s="45" t="s">
        <v>385</v>
      </c>
      <c r="G20" s="45"/>
      <c r="H20" s="45" t="s">
        <v>268</v>
      </c>
      <c r="I20" s="59"/>
      <c r="J20" s="59" t="s">
        <v>31</v>
      </c>
      <c r="K20" s="68" t="s">
        <v>480</v>
      </c>
      <c r="L20" s="59" t="s">
        <v>388</v>
      </c>
      <c r="M20" s="59" t="s">
        <v>94</v>
      </c>
      <c r="N20" s="59" t="s">
        <v>31</v>
      </c>
      <c r="O20" s="45" t="s">
        <v>20</v>
      </c>
      <c r="P20" s="59" t="s">
        <v>23</v>
      </c>
      <c r="Q20" s="59" t="s">
        <v>374</v>
      </c>
      <c r="R20" s="59" t="s">
        <v>97</v>
      </c>
      <c r="S20" s="59" t="s">
        <v>97</v>
      </c>
      <c r="T20" s="45" t="s">
        <v>300</v>
      </c>
      <c r="U20" s="46" t="s">
        <v>389</v>
      </c>
      <c r="V20" s="46" t="s">
        <v>390</v>
      </c>
      <c r="W20" s="45" t="s">
        <v>1</v>
      </c>
      <c r="X20" s="45" t="s">
        <v>391</v>
      </c>
      <c r="Y20" s="59" t="s">
        <v>143</v>
      </c>
      <c r="Z20" s="59" t="s">
        <v>144</v>
      </c>
      <c r="AA20" s="59" t="s">
        <v>29</v>
      </c>
      <c r="AB20" s="45"/>
      <c r="AC20" s="45"/>
      <c r="AD20" s="59"/>
      <c r="AE20" s="59"/>
      <c r="AF20" s="59"/>
      <c r="AG20" s="59"/>
      <c r="AH20" s="59"/>
      <c r="AI20" s="59"/>
      <c r="AJ20" s="45">
        <v>2019</v>
      </c>
      <c r="AK20" s="59" t="s">
        <v>28</v>
      </c>
      <c r="AL20" s="46" t="s">
        <v>308</v>
      </c>
      <c r="AM20" s="60"/>
      <c r="AN20" s="81" t="s">
        <v>509</v>
      </c>
      <c r="AO20" s="80"/>
      <c r="AP20" s="80"/>
      <c r="AQ20" s="80" t="s">
        <v>468</v>
      </c>
    </row>
    <row r="21" spans="1:43" ht="29.25" customHeight="1" x14ac:dyDescent="0.2">
      <c r="A21" s="44"/>
      <c r="B21" s="86" t="s">
        <v>460</v>
      </c>
      <c r="C21" s="86"/>
      <c r="D21" s="8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35"/>
    </row>
    <row r="22" spans="1:43" s="43" customFormat="1" ht="29.25" customHeight="1" x14ac:dyDescent="0.25">
      <c r="A22" s="4">
        <v>1</v>
      </c>
      <c r="B22" s="5" t="s">
        <v>263</v>
      </c>
      <c r="C22" s="54" t="s">
        <v>71</v>
      </c>
      <c r="D22" s="55" t="s">
        <v>184</v>
      </c>
      <c r="E22" s="5" t="s">
        <v>273</v>
      </c>
      <c r="F22" s="4" t="s">
        <v>230</v>
      </c>
      <c r="G22" s="4"/>
      <c r="H22" s="4" t="s">
        <v>268</v>
      </c>
      <c r="I22" s="20"/>
      <c r="J22" s="6" t="s">
        <v>31</v>
      </c>
      <c r="K22" s="67" t="s">
        <v>495</v>
      </c>
      <c r="L22" s="6" t="s">
        <v>264</v>
      </c>
      <c r="M22" s="6" t="s">
        <v>196</v>
      </c>
      <c r="N22" s="6" t="s">
        <v>31</v>
      </c>
      <c r="O22" s="4" t="s">
        <v>20</v>
      </c>
      <c r="P22" s="6" t="s">
        <v>23</v>
      </c>
      <c r="Q22" s="6" t="s">
        <v>107</v>
      </c>
      <c r="R22" s="6" t="s">
        <v>27</v>
      </c>
      <c r="S22" s="6" t="s">
        <v>27</v>
      </c>
      <c r="T22" s="4" t="s">
        <v>2</v>
      </c>
      <c r="U22" s="5" t="s">
        <v>267</v>
      </c>
      <c r="V22" s="5" t="s">
        <v>265</v>
      </c>
      <c r="W22" s="25">
        <v>43350</v>
      </c>
      <c r="X22" s="4" t="s">
        <v>266</v>
      </c>
      <c r="Y22" s="4" t="s">
        <v>143</v>
      </c>
      <c r="Z22" s="4" t="s">
        <v>144</v>
      </c>
      <c r="AA22" s="4"/>
      <c r="AB22" s="4" t="s">
        <v>213</v>
      </c>
      <c r="AC22" s="4"/>
      <c r="AD22" s="6"/>
      <c r="AE22" s="6"/>
      <c r="AF22" s="6"/>
      <c r="AG22" s="6"/>
      <c r="AH22" s="6"/>
      <c r="AI22" s="6"/>
      <c r="AJ22" s="4">
        <v>2018</v>
      </c>
      <c r="AK22" s="6" t="s">
        <v>28</v>
      </c>
      <c r="AL22" s="5" t="s">
        <v>164</v>
      </c>
      <c r="AM22" s="30"/>
      <c r="AN22" s="81" t="s">
        <v>519</v>
      </c>
      <c r="AO22" s="80"/>
      <c r="AP22" s="80"/>
      <c r="AQ22" s="80" t="s">
        <v>468</v>
      </c>
    </row>
    <row r="23" spans="1:43" s="43" customFormat="1" ht="29.25" customHeight="1" x14ac:dyDescent="0.25">
      <c r="A23" s="4">
        <v>2</v>
      </c>
      <c r="B23" s="5" t="s">
        <v>432</v>
      </c>
      <c r="C23" s="10" t="s">
        <v>73</v>
      </c>
      <c r="D23" s="11" t="s">
        <v>131</v>
      </c>
      <c r="E23" s="5" t="s">
        <v>416</v>
      </c>
      <c r="F23" s="4" t="s">
        <v>431</v>
      </c>
      <c r="G23" s="4"/>
      <c r="H23" s="4" t="s">
        <v>268</v>
      </c>
      <c r="I23" s="6"/>
      <c r="J23" s="6" t="s">
        <v>31</v>
      </c>
      <c r="K23" s="67" t="s">
        <v>483</v>
      </c>
      <c r="L23" s="6" t="s">
        <v>433</v>
      </c>
      <c r="M23" s="6" t="s">
        <v>212</v>
      </c>
      <c r="N23" s="6" t="s">
        <v>31</v>
      </c>
      <c r="O23" s="4" t="s">
        <v>19</v>
      </c>
      <c r="P23" s="6" t="s">
        <v>23</v>
      </c>
      <c r="Q23" s="6" t="s">
        <v>374</v>
      </c>
      <c r="R23" s="6" t="s">
        <v>27</v>
      </c>
      <c r="S23" s="6" t="s">
        <v>27</v>
      </c>
      <c r="T23" s="4" t="s">
        <v>300</v>
      </c>
      <c r="U23" s="5" t="s">
        <v>434</v>
      </c>
      <c r="V23" s="5" t="s">
        <v>435</v>
      </c>
      <c r="W23" s="4" t="s">
        <v>76</v>
      </c>
      <c r="X23" s="4" t="s">
        <v>232</v>
      </c>
      <c r="Y23" s="6" t="s">
        <v>143</v>
      </c>
      <c r="Z23" s="6" t="s">
        <v>146</v>
      </c>
      <c r="AA23" s="6" t="s">
        <v>29</v>
      </c>
      <c r="AB23" s="4"/>
      <c r="AC23" s="4"/>
      <c r="AD23" s="6" t="s">
        <v>430</v>
      </c>
      <c r="AE23" s="6" t="s">
        <v>436</v>
      </c>
      <c r="AF23" s="6" t="s">
        <v>437</v>
      </c>
      <c r="AG23" s="6" t="s">
        <v>301</v>
      </c>
      <c r="AH23" s="6"/>
      <c r="AI23" s="6"/>
      <c r="AJ23" s="4">
        <v>2019</v>
      </c>
      <c r="AK23" s="6" t="s">
        <v>28</v>
      </c>
      <c r="AL23" s="5" t="s">
        <v>306</v>
      </c>
      <c r="AM23" s="30"/>
      <c r="AN23" s="81" t="s">
        <v>510</v>
      </c>
      <c r="AO23" s="80"/>
      <c r="AP23" s="80"/>
      <c r="AQ23" s="80" t="s">
        <v>468</v>
      </c>
    </row>
    <row r="24" spans="1:43" s="43" customFormat="1" ht="29.25" customHeight="1" x14ac:dyDescent="0.25">
      <c r="A24" s="4">
        <v>3</v>
      </c>
      <c r="B24" s="5" t="s">
        <v>236</v>
      </c>
      <c r="C24" s="10" t="s">
        <v>86</v>
      </c>
      <c r="D24" s="11" t="s">
        <v>131</v>
      </c>
      <c r="E24" s="5" t="s">
        <v>251</v>
      </c>
      <c r="F24" s="4" t="s">
        <v>228</v>
      </c>
      <c r="G24" s="4"/>
      <c r="H24" s="4" t="s">
        <v>268</v>
      </c>
      <c r="I24" s="20"/>
      <c r="J24" s="6" t="s">
        <v>140</v>
      </c>
      <c r="K24" s="70" t="s">
        <v>482</v>
      </c>
      <c r="L24" s="70" t="s">
        <v>237</v>
      </c>
      <c r="M24" s="70" t="s">
        <v>92</v>
      </c>
      <c r="N24" s="70" t="s">
        <v>140</v>
      </c>
      <c r="O24" s="75" t="s">
        <v>22</v>
      </c>
      <c r="P24" s="70" t="s">
        <v>23</v>
      </c>
      <c r="Q24" s="70" t="s">
        <v>107</v>
      </c>
      <c r="R24" s="70" t="s">
        <v>27</v>
      </c>
      <c r="S24" s="70" t="s">
        <v>27</v>
      </c>
      <c r="T24" s="75" t="s">
        <v>2</v>
      </c>
      <c r="U24" s="76" t="s">
        <v>239</v>
      </c>
      <c r="V24" s="76" t="s">
        <v>238</v>
      </c>
      <c r="W24" s="75" t="s">
        <v>190</v>
      </c>
      <c r="X24" s="75" t="s">
        <v>75</v>
      </c>
      <c r="Y24" s="75" t="s">
        <v>143</v>
      </c>
      <c r="Z24" s="75" t="s">
        <v>145</v>
      </c>
      <c r="AA24" s="75"/>
      <c r="AB24" s="75"/>
      <c r="AC24" s="75"/>
      <c r="AD24" s="70"/>
      <c r="AE24" s="70"/>
      <c r="AF24" s="70"/>
      <c r="AG24" s="70"/>
      <c r="AH24" s="70"/>
      <c r="AI24" s="70"/>
      <c r="AJ24" s="75">
        <v>2018</v>
      </c>
      <c r="AK24" s="70" t="s">
        <v>28</v>
      </c>
      <c r="AL24" s="76" t="s">
        <v>167</v>
      </c>
      <c r="AM24" s="77"/>
      <c r="AN24" s="58" t="s">
        <v>523</v>
      </c>
      <c r="AO24" s="78"/>
      <c r="AP24" s="78" t="s">
        <v>467</v>
      </c>
      <c r="AQ24" s="42"/>
    </row>
    <row r="25" spans="1:43" s="43" customFormat="1" ht="29.25" customHeight="1" x14ac:dyDescent="0.25">
      <c r="A25" s="4">
        <v>4</v>
      </c>
      <c r="B25" s="5" t="s">
        <v>269</v>
      </c>
      <c r="C25" s="10" t="s">
        <v>70</v>
      </c>
      <c r="D25" s="11" t="s">
        <v>153</v>
      </c>
      <c r="E25" s="5" t="s">
        <v>191</v>
      </c>
      <c r="F25" s="4" t="s">
        <v>228</v>
      </c>
      <c r="G25" s="4"/>
      <c r="H25" s="4" t="s">
        <v>268</v>
      </c>
      <c r="I25" s="20"/>
      <c r="J25" s="6" t="s">
        <v>140</v>
      </c>
      <c r="K25" s="70" t="s">
        <v>496</v>
      </c>
      <c r="L25" s="70" t="s">
        <v>270</v>
      </c>
      <c r="M25" s="70" t="s">
        <v>92</v>
      </c>
      <c r="N25" s="70" t="s">
        <v>140</v>
      </c>
      <c r="O25" s="75" t="s">
        <v>22</v>
      </c>
      <c r="P25" s="70" t="s">
        <v>23</v>
      </c>
      <c r="Q25" s="70" t="s">
        <v>107</v>
      </c>
      <c r="R25" s="70" t="s">
        <v>27</v>
      </c>
      <c r="S25" s="70" t="s">
        <v>27</v>
      </c>
      <c r="T25" s="75" t="s">
        <v>2</v>
      </c>
      <c r="U25" s="76" t="s">
        <v>272</v>
      </c>
      <c r="V25" s="76" t="s">
        <v>271</v>
      </c>
      <c r="W25" s="79">
        <v>43076</v>
      </c>
      <c r="X25" s="75" t="s">
        <v>24</v>
      </c>
      <c r="Y25" s="75" t="s">
        <v>143</v>
      </c>
      <c r="Z25" s="75" t="s">
        <v>145</v>
      </c>
      <c r="AA25" s="75" t="s">
        <v>29</v>
      </c>
      <c r="AB25" s="75"/>
      <c r="AC25" s="75"/>
      <c r="AD25" s="70"/>
      <c r="AE25" s="70"/>
      <c r="AF25" s="70"/>
      <c r="AG25" s="70"/>
      <c r="AH25" s="70"/>
      <c r="AI25" s="70"/>
      <c r="AJ25" s="75">
        <v>2018</v>
      </c>
      <c r="AK25" s="70" t="s">
        <v>28</v>
      </c>
      <c r="AL25" s="76" t="s">
        <v>167</v>
      </c>
      <c r="AM25" s="77"/>
      <c r="AN25" s="61" t="s">
        <v>524</v>
      </c>
      <c r="AO25" s="78"/>
      <c r="AP25" s="78" t="s">
        <v>467</v>
      </c>
      <c r="AQ25" s="42"/>
    </row>
    <row r="26" spans="1:43" s="43" customFormat="1" ht="29.25" customHeight="1" x14ac:dyDescent="0.25">
      <c r="A26" s="4">
        <v>5</v>
      </c>
      <c r="B26" s="5" t="s">
        <v>255</v>
      </c>
      <c r="C26" s="10" t="s">
        <v>185</v>
      </c>
      <c r="D26" s="11" t="s">
        <v>105</v>
      </c>
      <c r="E26" s="5" t="s">
        <v>224</v>
      </c>
      <c r="F26" s="4" t="s">
        <v>215</v>
      </c>
      <c r="G26" s="4"/>
      <c r="H26" s="4" t="s">
        <v>268</v>
      </c>
      <c r="I26" s="20"/>
      <c r="J26" s="6" t="s">
        <v>140</v>
      </c>
      <c r="K26" s="70" t="s">
        <v>256</v>
      </c>
      <c r="L26" s="70" t="s">
        <v>256</v>
      </c>
      <c r="M26" s="70" t="s">
        <v>92</v>
      </c>
      <c r="N26" s="70" t="s">
        <v>140</v>
      </c>
      <c r="O26" s="75" t="s">
        <v>22</v>
      </c>
      <c r="P26" s="70" t="s">
        <v>23</v>
      </c>
      <c r="Q26" s="70" t="s">
        <v>107</v>
      </c>
      <c r="R26" s="70" t="s">
        <v>27</v>
      </c>
      <c r="S26" s="70" t="s">
        <v>27</v>
      </c>
      <c r="T26" s="75" t="s">
        <v>2</v>
      </c>
      <c r="U26" s="76" t="s">
        <v>258</v>
      </c>
      <c r="V26" s="76" t="s">
        <v>257</v>
      </c>
      <c r="W26" s="79">
        <v>43040</v>
      </c>
      <c r="X26" s="75" t="s">
        <v>128</v>
      </c>
      <c r="Y26" s="75" t="s">
        <v>143</v>
      </c>
      <c r="Z26" s="75" t="s">
        <v>146</v>
      </c>
      <c r="AA26" s="75"/>
      <c r="AB26" s="75"/>
      <c r="AC26" s="75"/>
      <c r="AD26" s="70"/>
      <c r="AE26" s="70"/>
      <c r="AF26" s="70"/>
      <c r="AG26" s="70"/>
      <c r="AH26" s="70"/>
      <c r="AI26" s="70"/>
      <c r="AJ26" s="75">
        <v>2018</v>
      </c>
      <c r="AK26" s="70" t="s">
        <v>28</v>
      </c>
      <c r="AL26" s="76" t="s">
        <v>167</v>
      </c>
      <c r="AM26" s="77"/>
      <c r="AN26" s="61" t="s">
        <v>525</v>
      </c>
      <c r="AO26" s="78"/>
      <c r="AP26" s="78" t="s">
        <v>467</v>
      </c>
      <c r="AQ26" s="42"/>
    </row>
    <row r="27" spans="1:43" ht="29.25" customHeight="1" x14ac:dyDescent="0.2">
      <c r="A27" s="44"/>
      <c r="B27" s="82" t="s">
        <v>461</v>
      </c>
      <c r="C27" s="82"/>
      <c r="D27" s="82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5"/>
    </row>
    <row r="28" spans="1:43" s="43" customFormat="1" ht="29.25" customHeight="1" x14ac:dyDescent="0.25">
      <c r="A28" s="22">
        <v>1</v>
      </c>
      <c r="B28" s="40" t="s">
        <v>198</v>
      </c>
      <c r="C28" s="37" t="s">
        <v>117</v>
      </c>
      <c r="D28" s="38" t="s">
        <v>134</v>
      </c>
      <c r="E28" s="23" t="s">
        <v>181</v>
      </c>
      <c r="F28" s="22" t="s">
        <v>188</v>
      </c>
      <c r="G28" s="22"/>
      <c r="H28" s="22" t="s">
        <v>268</v>
      </c>
      <c r="I28" s="24"/>
      <c r="J28" s="24" t="s">
        <v>31</v>
      </c>
      <c r="K28" s="69" t="s">
        <v>484</v>
      </c>
      <c r="L28" s="6" t="s">
        <v>200</v>
      </c>
      <c r="M28" s="6" t="s">
        <v>199</v>
      </c>
      <c r="N28" s="6" t="s">
        <v>31</v>
      </c>
      <c r="O28" s="6" t="s">
        <v>20</v>
      </c>
      <c r="P28" s="6" t="s">
        <v>23</v>
      </c>
      <c r="Q28" s="6" t="s">
        <v>374</v>
      </c>
      <c r="R28" s="6" t="s">
        <v>108</v>
      </c>
      <c r="S28" s="6" t="s">
        <v>108</v>
      </c>
      <c r="T28" s="4" t="s">
        <v>6</v>
      </c>
      <c r="U28" s="5" t="s">
        <v>202</v>
      </c>
      <c r="V28" s="5" t="s">
        <v>201</v>
      </c>
      <c r="W28" s="4"/>
      <c r="X28" s="4"/>
      <c r="Y28" s="6" t="s">
        <v>143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28</v>
      </c>
      <c r="AL28" s="5" t="s">
        <v>118</v>
      </c>
      <c r="AM28" s="30"/>
      <c r="AN28" s="81" t="s">
        <v>520</v>
      </c>
      <c r="AO28" s="80"/>
      <c r="AP28" s="80"/>
      <c r="AQ28" s="80" t="s">
        <v>468</v>
      </c>
    </row>
    <row r="29" spans="1:43" s="43" customFormat="1" ht="29.25" customHeight="1" x14ac:dyDescent="0.25">
      <c r="A29" s="22">
        <v>2</v>
      </c>
      <c r="B29" s="5" t="s">
        <v>248</v>
      </c>
      <c r="C29" s="10" t="s">
        <v>182</v>
      </c>
      <c r="D29" s="11" t="s">
        <v>133</v>
      </c>
      <c r="E29" s="5" t="s">
        <v>249</v>
      </c>
      <c r="F29" s="4" t="s">
        <v>253</v>
      </c>
      <c r="G29" s="4"/>
      <c r="H29" s="4" t="s">
        <v>268</v>
      </c>
      <c r="I29" s="20"/>
      <c r="J29" s="6" t="s">
        <v>31</v>
      </c>
      <c r="K29" s="67" t="s">
        <v>486</v>
      </c>
      <c r="L29" s="6" t="s">
        <v>296</v>
      </c>
      <c r="M29" s="6" t="s">
        <v>98</v>
      </c>
      <c r="N29" s="6" t="s">
        <v>31</v>
      </c>
      <c r="O29" s="4" t="s">
        <v>20</v>
      </c>
      <c r="P29" s="6" t="s">
        <v>23</v>
      </c>
      <c r="Q29" s="6" t="s">
        <v>107</v>
      </c>
      <c r="R29" s="6" t="s">
        <v>150</v>
      </c>
      <c r="S29" s="6" t="s">
        <v>150</v>
      </c>
      <c r="T29" s="4" t="s">
        <v>2</v>
      </c>
      <c r="U29" s="5" t="s">
        <v>297</v>
      </c>
      <c r="V29" s="5" t="s">
        <v>250</v>
      </c>
      <c r="W29" s="4" t="s">
        <v>298</v>
      </c>
      <c r="X29" s="4" t="s">
        <v>31</v>
      </c>
      <c r="Y29" s="4" t="s">
        <v>143</v>
      </c>
      <c r="Z29" s="4" t="s">
        <v>144</v>
      </c>
      <c r="AA29" s="4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28</v>
      </c>
      <c r="AL29" s="5" t="s">
        <v>192</v>
      </c>
      <c r="AM29" s="30"/>
      <c r="AN29" s="81" t="s">
        <v>511</v>
      </c>
      <c r="AO29" s="80"/>
      <c r="AP29" s="80"/>
      <c r="AQ29" s="80" t="s">
        <v>468</v>
      </c>
    </row>
    <row r="30" spans="1:43" s="43" customFormat="1" ht="29.25" customHeight="1" x14ac:dyDescent="0.25">
      <c r="A30" s="22">
        <v>3</v>
      </c>
      <c r="B30" s="5" t="s">
        <v>424</v>
      </c>
      <c r="C30" s="10" t="s">
        <v>99</v>
      </c>
      <c r="D30" s="11" t="s">
        <v>128</v>
      </c>
      <c r="E30" s="5" t="s">
        <v>399</v>
      </c>
      <c r="F30" s="4" t="s">
        <v>423</v>
      </c>
      <c r="G30" s="21" t="s">
        <v>369</v>
      </c>
      <c r="H30" s="4" t="s">
        <v>268</v>
      </c>
      <c r="I30" s="6"/>
      <c r="J30" s="6" t="s">
        <v>31</v>
      </c>
      <c r="K30" s="67" t="s">
        <v>488</v>
      </c>
      <c r="L30" s="6" t="s">
        <v>425</v>
      </c>
      <c r="M30" s="6" t="s">
        <v>98</v>
      </c>
      <c r="N30" s="6" t="s">
        <v>31</v>
      </c>
      <c r="O30" s="4" t="s">
        <v>20</v>
      </c>
      <c r="P30" s="6" t="s">
        <v>23</v>
      </c>
      <c r="Q30" s="6" t="s">
        <v>374</v>
      </c>
      <c r="R30" s="6" t="s">
        <v>108</v>
      </c>
      <c r="S30" s="6" t="s">
        <v>108</v>
      </c>
      <c r="T30" s="4" t="s">
        <v>300</v>
      </c>
      <c r="U30" s="5" t="s">
        <v>426</v>
      </c>
      <c r="V30" s="5" t="s">
        <v>427</v>
      </c>
      <c r="W30" s="4"/>
      <c r="X30" s="4" t="s">
        <v>307</v>
      </c>
      <c r="Y30" s="6" t="s">
        <v>143</v>
      </c>
      <c r="Z30" s="6" t="s">
        <v>144</v>
      </c>
      <c r="AA30" s="6" t="s">
        <v>29</v>
      </c>
      <c r="AB30" s="4"/>
      <c r="AC30" s="4"/>
      <c r="AD30" s="6" t="s">
        <v>428</v>
      </c>
      <c r="AE30" s="6" t="s">
        <v>316</v>
      </c>
      <c r="AF30" s="6" t="s">
        <v>429</v>
      </c>
      <c r="AG30" s="6" t="s">
        <v>316</v>
      </c>
      <c r="AH30" s="6"/>
      <c r="AI30" s="6"/>
      <c r="AJ30" s="4">
        <v>2019</v>
      </c>
      <c r="AK30" s="6" t="s">
        <v>28</v>
      </c>
      <c r="AL30" s="5" t="s">
        <v>303</v>
      </c>
      <c r="AM30" s="30"/>
      <c r="AN30" s="81" t="s">
        <v>521</v>
      </c>
      <c r="AO30" s="80"/>
      <c r="AP30" s="80"/>
      <c r="AQ30" s="80" t="s">
        <v>468</v>
      </c>
    </row>
    <row r="31" spans="1:43" s="43" customFormat="1" ht="29.25" customHeight="1" x14ac:dyDescent="0.25">
      <c r="A31" s="22">
        <v>4</v>
      </c>
      <c r="B31" s="28" t="s">
        <v>169</v>
      </c>
      <c r="C31" s="10" t="s">
        <v>170</v>
      </c>
      <c r="D31" s="11" t="s">
        <v>171</v>
      </c>
      <c r="E31" s="5" t="s">
        <v>172</v>
      </c>
      <c r="F31" s="4" t="s">
        <v>111</v>
      </c>
      <c r="G31" s="4"/>
      <c r="H31" s="4" t="s">
        <v>268</v>
      </c>
      <c r="I31" s="6"/>
      <c r="J31" s="6" t="s">
        <v>140</v>
      </c>
      <c r="K31" s="70" t="s">
        <v>485</v>
      </c>
      <c r="L31" s="6" t="s">
        <v>173</v>
      </c>
      <c r="M31" s="6" t="s">
        <v>92</v>
      </c>
      <c r="N31" s="6" t="s">
        <v>140</v>
      </c>
      <c r="O31" s="6" t="s">
        <v>22</v>
      </c>
      <c r="P31" s="6" t="s">
        <v>23</v>
      </c>
      <c r="Q31" s="6" t="s">
        <v>374</v>
      </c>
      <c r="R31" s="6" t="s">
        <v>108</v>
      </c>
      <c r="S31" s="6" t="s">
        <v>108</v>
      </c>
      <c r="T31" s="4" t="s">
        <v>6</v>
      </c>
      <c r="U31" s="5" t="s">
        <v>175</v>
      </c>
      <c r="V31" s="5" t="s">
        <v>174</v>
      </c>
      <c r="W31" s="4"/>
      <c r="X31" s="4"/>
      <c r="Y31" s="6" t="s">
        <v>143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28</v>
      </c>
      <c r="AL31" s="5" t="s">
        <v>100</v>
      </c>
      <c r="AM31" s="30"/>
      <c r="AN31" s="61" t="s">
        <v>526</v>
      </c>
      <c r="AO31" s="78"/>
      <c r="AP31" s="78" t="s">
        <v>467</v>
      </c>
      <c r="AQ31" s="42"/>
    </row>
    <row r="32" spans="1:43" s="43" customFormat="1" ht="29.25" customHeight="1" x14ac:dyDescent="0.25">
      <c r="A32" s="22">
        <v>5</v>
      </c>
      <c r="B32" s="46" t="s">
        <v>418</v>
      </c>
      <c r="C32" s="47" t="s">
        <v>83</v>
      </c>
      <c r="D32" s="48" t="s">
        <v>130</v>
      </c>
      <c r="E32" s="46" t="s">
        <v>7</v>
      </c>
      <c r="F32" s="45" t="s">
        <v>417</v>
      </c>
      <c r="G32" s="45"/>
      <c r="H32" s="45" t="s">
        <v>268</v>
      </c>
      <c r="I32" s="59"/>
      <c r="J32" s="59" t="s">
        <v>140</v>
      </c>
      <c r="K32" s="72" t="s">
        <v>487</v>
      </c>
      <c r="L32" s="59" t="s">
        <v>419</v>
      </c>
      <c r="M32" s="59" t="s">
        <v>104</v>
      </c>
      <c r="N32" s="59" t="s">
        <v>140</v>
      </c>
      <c r="O32" s="45" t="s">
        <v>22</v>
      </c>
      <c r="P32" s="59" t="s">
        <v>23</v>
      </c>
      <c r="Q32" s="59" t="s">
        <v>374</v>
      </c>
      <c r="R32" s="59" t="s">
        <v>108</v>
      </c>
      <c r="S32" s="59" t="s">
        <v>108</v>
      </c>
      <c r="T32" s="45" t="s">
        <v>300</v>
      </c>
      <c r="U32" s="46" t="s">
        <v>420</v>
      </c>
      <c r="V32" s="46" t="s">
        <v>421</v>
      </c>
      <c r="W32" s="45" t="s">
        <v>252</v>
      </c>
      <c r="X32" s="45" t="s">
        <v>400</v>
      </c>
      <c r="Y32" s="59" t="s">
        <v>143</v>
      </c>
      <c r="Z32" s="59" t="s">
        <v>144</v>
      </c>
      <c r="AA32" s="59" t="s">
        <v>29</v>
      </c>
      <c r="AB32" s="45"/>
      <c r="AC32" s="45"/>
      <c r="AD32" s="59" t="s">
        <v>422</v>
      </c>
      <c r="AE32" s="59" t="s">
        <v>322</v>
      </c>
      <c r="AF32" s="59" t="s">
        <v>354</v>
      </c>
      <c r="AG32" s="59" t="s">
        <v>313</v>
      </c>
      <c r="AH32" s="59"/>
      <c r="AI32" s="59"/>
      <c r="AJ32" s="45">
        <v>2019</v>
      </c>
      <c r="AK32" s="59" t="s">
        <v>28</v>
      </c>
      <c r="AL32" s="46" t="s">
        <v>318</v>
      </c>
      <c r="AM32" s="60"/>
      <c r="AN32" s="61" t="s">
        <v>527</v>
      </c>
      <c r="AO32" s="78"/>
      <c r="AP32" s="78" t="s">
        <v>467</v>
      </c>
      <c r="AQ32" s="42"/>
    </row>
    <row r="33" spans="1:43" ht="29.25" customHeight="1" x14ac:dyDescent="0.2">
      <c r="A33" s="44"/>
      <c r="B33" s="86" t="s">
        <v>462</v>
      </c>
      <c r="C33" s="86"/>
      <c r="D33" s="8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35"/>
    </row>
    <row r="34" spans="1:43" s="43" customFormat="1" ht="29.25" customHeight="1" x14ac:dyDescent="0.25">
      <c r="A34" s="4">
        <v>1</v>
      </c>
      <c r="B34" s="5" t="s">
        <v>274</v>
      </c>
      <c r="C34" s="54" t="s">
        <v>110</v>
      </c>
      <c r="D34" s="55" t="s">
        <v>132</v>
      </c>
      <c r="E34" s="5" t="s">
        <v>214</v>
      </c>
      <c r="F34" s="4" t="s">
        <v>231</v>
      </c>
      <c r="G34" s="4"/>
      <c r="H34" s="4" t="s">
        <v>268</v>
      </c>
      <c r="I34" s="20"/>
      <c r="J34" s="6" t="s">
        <v>31</v>
      </c>
      <c r="K34" s="67" t="s">
        <v>490</v>
      </c>
      <c r="L34" s="6" t="s">
        <v>275</v>
      </c>
      <c r="M34" s="6" t="s">
        <v>155</v>
      </c>
      <c r="N34" s="6" t="s">
        <v>31</v>
      </c>
      <c r="O34" s="4" t="s">
        <v>20</v>
      </c>
      <c r="P34" s="6" t="s">
        <v>23</v>
      </c>
      <c r="Q34" s="6" t="s">
        <v>107</v>
      </c>
      <c r="R34" s="6" t="s">
        <v>189</v>
      </c>
      <c r="S34" s="6" t="s">
        <v>189</v>
      </c>
      <c r="T34" s="4" t="s">
        <v>2</v>
      </c>
      <c r="U34" s="5" t="s">
        <v>277</v>
      </c>
      <c r="V34" s="5" t="s">
        <v>276</v>
      </c>
      <c r="W34" s="4" t="s">
        <v>193</v>
      </c>
      <c r="X34" s="4" t="s">
        <v>18</v>
      </c>
      <c r="Y34" s="4" t="s">
        <v>143</v>
      </c>
      <c r="Z34" s="4" t="s">
        <v>144</v>
      </c>
      <c r="AA34" s="4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28</v>
      </c>
      <c r="AL34" s="5" t="s">
        <v>72</v>
      </c>
      <c r="AM34" s="30"/>
      <c r="AN34" s="81" t="s">
        <v>512</v>
      </c>
      <c r="AO34" s="80"/>
      <c r="AP34" s="80"/>
      <c r="AQ34" s="80" t="s">
        <v>468</v>
      </c>
    </row>
    <row r="35" spans="1:43" s="43" customFormat="1" ht="29.25" customHeight="1" x14ac:dyDescent="0.25">
      <c r="A35" s="4">
        <v>2</v>
      </c>
      <c r="B35" s="23" t="s">
        <v>451</v>
      </c>
      <c r="C35" s="37" t="s">
        <v>324</v>
      </c>
      <c r="D35" s="38" t="s">
        <v>177</v>
      </c>
      <c r="E35" s="23" t="s">
        <v>12</v>
      </c>
      <c r="F35" s="22" t="s">
        <v>450</v>
      </c>
      <c r="G35" s="22"/>
      <c r="H35" s="22" t="s">
        <v>268</v>
      </c>
      <c r="I35" s="24"/>
      <c r="J35" s="24" t="s">
        <v>140</v>
      </c>
      <c r="K35" s="71" t="s">
        <v>489</v>
      </c>
      <c r="L35" s="6" t="s">
        <v>452</v>
      </c>
      <c r="M35" s="6" t="s">
        <v>104</v>
      </c>
      <c r="N35" s="6" t="s">
        <v>140</v>
      </c>
      <c r="O35" s="4" t="s">
        <v>22</v>
      </c>
      <c r="P35" s="6" t="s">
        <v>25</v>
      </c>
      <c r="Q35" s="6" t="s">
        <v>26</v>
      </c>
      <c r="R35" s="6" t="s">
        <v>96</v>
      </c>
      <c r="S35" s="6" t="s">
        <v>96</v>
      </c>
      <c r="T35" s="4" t="s">
        <v>449</v>
      </c>
      <c r="U35" s="5" t="s">
        <v>453</v>
      </c>
      <c r="V35" s="5" t="s">
        <v>454</v>
      </c>
      <c r="W35" s="4"/>
      <c r="X35" s="4"/>
      <c r="Y35" s="6" t="s">
        <v>143</v>
      </c>
      <c r="Z35" s="6" t="s">
        <v>144</v>
      </c>
      <c r="AA35" s="6" t="s">
        <v>29</v>
      </c>
      <c r="AB35" s="4"/>
      <c r="AC35" s="4"/>
      <c r="AD35" s="6" t="s">
        <v>455</v>
      </c>
      <c r="AE35" s="6" t="s">
        <v>316</v>
      </c>
      <c r="AF35" s="6" t="s">
        <v>456</v>
      </c>
      <c r="AG35" s="6" t="s">
        <v>316</v>
      </c>
      <c r="AH35" s="6"/>
      <c r="AI35" s="6"/>
      <c r="AJ35" s="4">
        <v>2019</v>
      </c>
      <c r="AK35" s="6" t="s">
        <v>28</v>
      </c>
      <c r="AL35" s="5" t="s">
        <v>327</v>
      </c>
      <c r="AM35" s="30"/>
      <c r="AN35" s="58" t="s">
        <v>528</v>
      </c>
      <c r="AO35" s="78"/>
      <c r="AP35" s="78" t="s">
        <v>467</v>
      </c>
      <c r="AQ35" s="42"/>
    </row>
    <row r="36" spans="1:43" s="43" customFormat="1" ht="29.25" customHeight="1" x14ac:dyDescent="0.25">
      <c r="A36" s="4">
        <v>3</v>
      </c>
      <c r="B36" s="5" t="s">
        <v>439</v>
      </c>
      <c r="C36" s="10" t="s">
        <v>260</v>
      </c>
      <c r="D36" s="11" t="s">
        <v>153</v>
      </c>
      <c r="E36" s="5" t="s">
        <v>157</v>
      </c>
      <c r="F36" s="4" t="s">
        <v>438</v>
      </c>
      <c r="G36" s="4"/>
      <c r="H36" s="4" t="s">
        <v>268</v>
      </c>
      <c r="I36" s="6"/>
      <c r="J36" s="6" t="s">
        <v>140</v>
      </c>
      <c r="K36" s="70" t="s">
        <v>497</v>
      </c>
      <c r="L36" s="6" t="s">
        <v>440</v>
      </c>
      <c r="M36" s="6" t="s">
        <v>30</v>
      </c>
      <c r="N36" s="6" t="s">
        <v>140</v>
      </c>
      <c r="O36" s="4" t="s">
        <v>22</v>
      </c>
      <c r="P36" s="6" t="s">
        <v>23</v>
      </c>
      <c r="Q36" s="6" t="s">
        <v>374</v>
      </c>
      <c r="R36" s="6" t="s">
        <v>186</v>
      </c>
      <c r="S36" s="6" t="s">
        <v>186</v>
      </c>
      <c r="T36" s="4" t="s">
        <v>300</v>
      </c>
      <c r="U36" s="5" t="s">
        <v>441</v>
      </c>
      <c r="V36" s="5" t="s">
        <v>442</v>
      </c>
      <c r="W36" s="4" t="s">
        <v>163</v>
      </c>
      <c r="X36" s="4" t="s">
        <v>443</v>
      </c>
      <c r="Y36" s="6" t="s">
        <v>143</v>
      </c>
      <c r="Z36" s="6" t="s">
        <v>144</v>
      </c>
      <c r="AA36" s="6" t="s">
        <v>29</v>
      </c>
      <c r="AB36" s="4"/>
      <c r="AC36" s="4"/>
      <c r="AD36" s="6"/>
      <c r="AE36" s="6"/>
      <c r="AF36" s="6" t="s">
        <v>339</v>
      </c>
      <c r="AG36" s="6" t="s">
        <v>292</v>
      </c>
      <c r="AH36" s="6"/>
      <c r="AI36" s="6"/>
      <c r="AJ36" s="4">
        <v>2019</v>
      </c>
      <c r="AK36" s="6" t="s">
        <v>28</v>
      </c>
      <c r="AL36" s="5" t="s">
        <v>304</v>
      </c>
      <c r="AM36" s="30"/>
      <c r="AN36" s="58" t="s">
        <v>529</v>
      </c>
      <c r="AO36" s="78"/>
      <c r="AP36" s="78" t="s">
        <v>467</v>
      </c>
      <c r="AQ36" s="42"/>
    </row>
    <row r="37" spans="1:43" ht="29.25" customHeight="1" x14ac:dyDescent="0.2">
      <c r="A37" s="44"/>
      <c r="B37" s="82" t="s">
        <v>463</v>
      </c>
      <c r="C37" s="82"/>
      <c r="D37" s="8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5"/>
    </row>
    <row r="38" spans="1:43" s="43" customFormat="1" ht="29.25" customHeight="1" x14ac:dyDescent="0.25">
      <c r="A38" s="22">
        <v>1</v>
      </c>
      <c r="B38" s="23" t="s">
        <v>233</v>
      </c>
      <c r="C38" s="37" t="s">
        <v>176</v>
      </c>
      <c r="D38" s="38" t="s">
        <v>90</v>
      </c>
      <c r="E38" s="23" t="s">
        <v>208</v>
      </c>
      <c r="F38" s="22" t="s">
        <v>254</v>
      </c>
      <c r="G38" s="22" t="s">
        <v>136</v>
      </c>
      <c r="H38" s="22" t="s">
        <v>268</v>
      </c>
      <c r="I38" s="39"/>
      <c r="J38" s="24" t="s">
        <v>31</v>
      </c>
      <c r="K38" s="69" t="s">
        <v>491</v>
      </c>
      <c r="L38" s="6" t="s">
        <v>209</v>
      </c>
      <c r="M38" s="6" t="s">
        <v>199</v>
      </c>
      <c r="N38" s="6" t="s">
        <v>31</v>
      </c>
      <c r="O38" s="4" t="s">
        <v>20</v>
      </c>
      <c r="P38" s="6" t="s">
        <v>23</v>
      </c>
      <c r="Q38" s="6" t="s">
        <v>107</v>
      </c>
      <c r="R38" s="6" t="s">
        <v>187</v>
      </c>
      <c r="S38" s="6" t="s">
        <v>187</v>
      </c>
      <c r="T38" s="4" t="s">
        <v>2</v>
      </c>
      <c r="U38" s="5" t="s">
        <v>211</v>
      </c>
      <c r="V38" s="5" t="s">
        <v>210</v>
      </c>
      <c r="W38" s="4" t="s">
        <v>154</v>
      </c>
      <c r="X38" s="4" t="s">
        <v>18</v>
      </c>
      <c r="Y38" s="4" t="s">
        <v>143</v>
      </c>
      <c r="Z38" s="4" t="s">
        <v>144</v>
      </c>
      <c r="AA38" s="4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28</v>
      </c>
      <c r="AL38" s="5" t="s">
        <v>165</v>
      </c>
      <c r="AM38" s="30"/>
      <c r="AN38" s="81" t="s">
        <v>513</v>
      </c>
      <c r="AO38" s="80"/>
      <c r="AP38" s="80"/>
      <c r="AQ38" s="80" t="s">
        <v>468</v>
      </c>
    </row>
    <row r="39" spans="1:43" s="43" customFormat="1" ht="29.25" customHeight="1" x14ac:dyDescent="0.25">
      <c r="A39" s="4">
        <v>2</v>
      </c>
      <c r="B39" s="5" t="s">
        <v>284</v>
      </c>
      <c r="C39" s="10" t="s">
        <v>179</v>
      </c>
      <c r="D39" s="11" t="s">
        <v>85</v>
      </c>
      <c r="E39" s="5" t="s">
        <v>161</v>
      </c>
      <c r="F39" s="4" t="s">
        <v>194</v>
      </c>
      <c r="G39" s="4"/>
      <c r="H39" s="4" t="s">
        <v>268</v>
      </c>
      <c r="I39" s="20"/>
      <c r="J39" s="6" t="s">
        <v>140</v>
      </c>
      <c r="K39" s="70" t="s">
        <v>492</v>
      </c>
      <c r="L39" s="6"/>
      <c r="M39" s="6" t="s">
        <v>92</v>
      </c>
      <c r="N39" s="6" t="s">
        <v>140</v>
      </c>
      <c r="O39" s="4" t="s">
        <v>22</v>
      </c>
      <c r="P39" s="6" t="s">
        <v>23</v>
      </c>
      <c r="Q39" s="6" t="s">
        <v>107</v>
      </c>
      <c r="R39" s="6" t="s">
        <v>160</v>
      </c>
      <c r="S39" s="6" t="s">
        <v>160</v>
      </c>
      <c r="T39" s="4" t="s">
        <v>2</v>
      </c>
      <c r="U39" s="5" t="s">
        <v>286</v>
      </c>
      <c r="V39" s="5" t="s">
        <v>285</v>
      </c>
      <c r="W39" s="4"/>
      <c r="X39" s="4"/>
      <c r="Y39" s="4"/>
      <c r="Z39" s="4"/>
      <c r="AA39" s="4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28</v>
      </c>
      <c r="AL39" s="5" t="s">
        <v>138</v>
      </c>
      <c r="AM39" s="30"/>
      <c r="AN39" s="61" t="s">
        <v>530</v>
      </c>
      <c r="AO39" s="78"/>
      <c r="AP39" s="78" t="s">
        <v>467</v>
      </c>
      <c r="AQ39" s="42"/>
    </row>
    <row r="40" spans="1:43" s="43" customFormat="1" ht="29.25" customHeight="1" x14ac:dyDescent="0.25">
      <c r="A40" s="45">
        <v>3</v>
      </c>
      <c r="B40" s="46" t="s">
        <v>445</v>
      </c>
      <c r="C40" s="47" t="s">
        <v>74</v>
      </c>
      <c r="D40" s="48" t="s">
        <v>103</v>
      </c>
      <c r="E40" s="46" t="s">
        <v>401</v>
      </c>
      <c r="F40" s="45" t="s">
        <v>444</v>
      </c>
      <c r="G40" s="45"/>
      <c r="H40" s="45" t="s">
        <v>268</v>
      </c>
      <c r="I40" s="59"/>
      <c r="J40" s="59" t="s">
        <v>140</v>
      </c>
      <c r="K40" s="72" t="s">
        <v>493</v>
      </c>
      <c r="L40" s="59" t="s">
        <v>446</v>
      </c>
      <c r="M40" s="59" t="s">
        <v>92</v>
      </c>
      <c r="N40" s="59" t="s">
        <v>140</v>
      </c>
      <c r="O40" s="45" t="s">
        <v>22</v>
      </c>
      <c r="P40" s="59" t="s">
        <v>23</v>
      </c>
      <c r="Q40" s="59" t="s">
        <v>374</v>
      </c>
      <c r="R40" s="59" t="s">
        <v>355</v>
      </c>
      <c r="S40" s="59" t="s">
        <v>355</v>
      </c>
      <c r="T40" s="45" t="s">
        <v>300</v>
      </c>
      <c r="U40" s="46" t="s">
        <v>447</v>
      </c>
      <c r="V40" s="46" t="s">
        <v>448</v>
      </c>
      <c r="W40" s="45" t="s">
        <v>317</v>
      </c>
      <c r="X40" s="45" t="s">
        <v>400</v>
      </c>
      <c r="Y40" s="59" t="s">
        <v>143</v>
      </c>
      <c r="Z40" s="59" t="s">
        <v>144</v>
      </c>
      <c r="AA40" s="59" t="s">
        <v>29</v>
      </c>
      <c r="AB40" s="45"/>
      <c r="AC40" s="45"/>
      <c r="AD40" s="59" t="s">
        <v>114</v>
      </c>
      <c r="AE40" s="59" t="s">
        <v>78</v>
      </c>
      <c r="AF40" s="59"/>
      <c r="AG40" s="59"/>
      <c r="AH40" s="59"/>
      <c r="AI40" s="59"/>
      <c r="AJ40" s="45">
        <v>2019</v>
      </c>
      <c r="AK40" s="59" t="s">
        <v>28</v>
      </c>
      <c r="AL40" s="46" t="s">
        <v>317</v>
      </c>
      <c r="AM40" s="60"/>
      <c r="AN40" s="61" t="s">
        <v>531</v>
      </c>
      <c r="AO40" s="78"/>
      <c r="AP40" s="78" t="s">
        <v>467</v>
      </c>
      <c r="AQ40" s="42"/>
    </row>
    <row r="41" spans="1:43" ht="29.25" customHeight="1" x14ac:dyDescent="0.2">
      <c r="A41" s="44"/>
      <c r="B41" s="86" t="s">
        <v>464</v>
      </c>
      <c r="C41" s="86"/>
      <c r="D41" s="8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35"/>
    </row>
    <row r="42" spans="1:43" s="43" customFormat="1" ht="29.25" customHeight="1" x14ac:dyDescent="0.25">
      <c r="A42" s="4">
        <v>1</v>
      </c>
      <c r="B42" s="5" t="s">
        <v>410</v>
      </c>
      <c r="C42" s="54" t="s">
        <v>71</v>
      </c>
      <c r="D42" s="55" t="s">
        <v>127</v>
      </c>
      <c r="E42" s="5" t="s">
        <v>93</v>
      </c>
      <c r="F42" s="4" t="s">
        <v>409</v>
      </c>
      <c r="G42" s="4"/>
      <c r="H42" s="4" t="s">
        <v>268</v>
      </c>
      <c r="I42" s="6"/>
      <c r="J42" s="6" t="s">
        <v>116</v>
      </c>
      <c r="K42" s="62" t="s">
        <v>494</v>
      </c>
      <c r="L42" s="62" t="s">
        <v>411</v>
      </c>
      <c r="M42" s="62" t="s">
        <v>95</v>
      </c>
      <c r="N42" s="62" t="s">
        <v>116</v>
      </c>
      <c r="O42" s="63" t="s">
        <v>19</v>
      </c>
      <c r="P42" s="62" t="s">
        <v>23</v>
      </c>
      <c r="Q42" s="62" t="s">
        <v>374</v>
      </c>
      <c r="R42" s="62" t="s">
        <v>152</v>
      </c>
      <c r="S42" s="62" t="s">
        <v>152</v>
      </c>
      <c r="T42" s="63" t="s">
        <v>300</v>
      </c>
      <c r="U42" s="64" t="s">
        <v>412</v>
      </c>
      <c r="V42" s="64" t="s">
        <v>413</v>
      </c>
      <c r="W42" s="66">
        <v>43350</v>
      </c>
      <c r="X42" s="63" t="s">
        <v>307</v>
      </c>
      <c r="Y42" s="62" t="s">
        <v>143</v>
      </c>
      <c r="Z42" s="62" t="s">
        <v>144</v>
      </c>
      <c r="AA42" s="62" t="s">
        <v>29</v>
      </c>
      <c r="AB42" s="63"/>
      <c r="AC42" s="63"/>
      <c r="AD42" s="62" t="s">
        <v>414</v>
      </c>
      <c r="AE42" s="62" t="s">
        <v>292</v>
      </c>
      <c r="AF42" s="62" t="s">
        <v>415</v>
      </c>
      <c r="AG42" s="62" t="s">
        <v>292</v>
      </c>
      <c r="AH42" s="62"/>
      <c r="AI42" s="62"/>
      <c r="AJ42" s="63">
        <v>2019</v>
      </c>
      <c r="AK42" s="62" t="s">
        <v>28</v>
      </c>
      <c r="AL42" s="64" t="s">
        <v>323</v>
      </c>
      <c r="AM42" s="65"/>
      <c r="AN42" s="73" t="s">
        <v>502</v>
      </c>
      <c r="AO42" s="74" t="s">
        <v>466</v>
      </c>
      <c r="AP42" s="42"/>
      <c r="AQ42" s="42"/>
    </row>
    <row r="43" spans="1:43" s="43" customFormat="1" ht="29.25" customHeight="1" x14ac:dyDescent="0.25">
      <c r="A43" s="4">
        <v>2</v>
      </c>
      <c r="B43" s="5" t="s">
        <v>403</v>
      </c>
      <c r="C43" s="10" t="s">
        <v>81</v>
      </c>
      <c r="D43" s="11" t="s">
        <v>126</v>
      </c>
      <c r="E43" s="5" t="s">
        <v>214</v>
      </c>
      <c r="F43" s="4" t="s">
        <v>402</v>
      </c>
      <c r="G43" s="4"/>
      <c r="H43" s="4" t="s">
        <v>268</v>
      </c>
      <c r="I43" s="6"/>
      <c r="J43" s="6" t="s">
        <v>140</v>
      </c>
      <c r="K43" s="70" t="s">
        <v>498</v>
      </c>
      <c r="L43" s="6" t="s">
        <v>404</v>
      </c>
      <c r="M43" s="6" t="s">
        <v>82</v>
      </c>
      <c r="N43" s="6" t="s">
        <v>140</v>
      </c>
      <c r="O43" s="4" t="s">
        <v>22</v>
      </c>
      <c r="P43" s="6" t="s">
        <v>23</v>
      </c>
      <c r="Q43" s="6" t="s">
        <v>374</v>
      </c>
      <c r="R43" s="6" t="s">
        <v>109</v>
      </c>
      <c r="S43" s="6" t="s">
        <v>109</v>
      </c>
      <c r="T43" s="4" t="s">
        <v>300</v>
      </c>
      <c r="U43" s="5" t="s">
        <v>405</v>
      </c>
      <c r="V43" s="5" t="s">
        <v>406</v>
      </c>
      <c r="W43" s="4" t="s">
        <v>178</v>
      </c>
      <c r="X43" s="4" t="s">
        <v>400</v>
      </c>
      <c r="Y43" s="6" t="s">
        <v>143</v>
      </c>
      <c r="Z43" s="6" t="s">
        <v>144</v>
      </c>
      <c r="AA43" s="6" t="s">
        <v>29</v>
      </c>
      <c r="AB43" s="4"/>
      <c r="AC43" s="4"/>
      <c r="AD43" s="6" t="s">
        <v>407</v>
      </c>
      <c r="AE43" s="6" t="s">
        <v>305</v>
      </c>
      <c r="AF43" s="6" t="s">
        <v>408</v>
      </c>
      <c r="AG43" s="6" t="s">
        <v>305</v>
      </c>
      <c r="AH43" s="6"/>
      <c r="AI43" s="6"/>
      <c r="AJ43" s="4">
        <v>2019</v>
      </c>
      <c r="AK43" s="6" t="s">
        <v>28</v>
      </c>
      <c r="AL43" s="5" t="s">
        <v>319</v>
      </c>
      <c r="AM43" s="30"/>
      <c r="AN43" s="58" t="s">
        <v>532</v>
      </c>
      <c r="AO43" s="78"/>
      <c r="AP43" s="78" t="s">
        <v>467</v>
      </c>
      <c r="AQ43" s="42"/>
    </row>
    <row r="44" spans="1:43" ht="29.25" customHeight="1" x14ac:dyDescent="0.2">
      <c r="A44" s="90" t="s">
        <v>465</v>
      </c>
      <c r="B44" s="90"/>
      <c r="C44" s="90"/>
      <c r="D44" s="90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35"/>
    </row>
    <row r="45" spans="1:43" s="43" customFormat="1" ht="29.25" customHeight="1" x14ac:dyDescent="0.25">
      <c r="A45" s="4">
        <v>1</v>
      </c>
      <c r="B45" s="5" t="s">
        <v>225</v>
      </c>
      <c r="C45" s="54" t="s">
        <v>180</v>
      </c>
      <c r="D45" s="55" t="s">
        <v>119</v>
      </c>
      <c r="E45" s="5" t="s">
        <v>148</v>
      </c>
      <c r="F45" s="4" t="s">
        <v>219</v>
      </c>
      <c r="G45" s="4"/>
      <c r="H45" s="4" t="s">
        <v>268</v>
      </c>
      <c r="I45" s="20"/>
      <c r="J45" s="6" t="s">
        <v>116</v>
      </c>
      <c r="K45" s="62" t="s">
        <v>226</v>
      </c>
      <c r="L45" s="62" t="s">
        <v>226</v>
      </c>
      <c r="M45" s="62" t="s">
        <v>195</v>
      </c>
      <c r="N45" s="62" t="s">
        <v>116</v>
      </c>
      <c r="O45" s="63" t="s">
        <v>20</v>
      </c>
      <c r="P45" s="62" t="s">
        <v>23</v>
      </c>
      <c r="Q45" s="62" t="s">
        <v>107</v>
      </c>
      <c r="R45" s="62" t="s">
        <v>151</v>
      </c>
      <c r="S45" s="62" t="s">
        <v>151</v>
      </c>
      <c r="T45" s="63" t="s">
        <v>2</v>
      </c>
      <c r="U45" s="64" t="s">
        <v>299</v>
      </c>
      <c r="V45" s="64" t="s">
        <v>227</v>
      </c>
      <c r="W45" s="63" t="s">
        <v>247</v>
      </c>
      <c r="X45" s="63" t="s">
        <v>116</v>
      </c>
      <c r="Y45" s="63" t="s">
        <v>143</v>
      </c>
      <c r="Z45" s="63" t="s">
        <v>144</v>
      </c>
      <c r="AA45" s="63" t="s">
        <v>29</v>
      </c>
      <c r="AB45" s="63"/>
      <c r="AC45" s="63"/>
      <c r="AD45" s="62"/>
      <c r="AE45" s="62"/>
      <c r="AF45" s="62"/>
      <c r="AG45" s="62"/>
      <c r="AH45" s="62"/>
      <c r="AI45" s="62"/>
      <c r="AJ45" s="63">
        <v>2018</v>
      </c>
      <c r="AK45" s="62" t="s">
        <v>28</v>
      </c>
      <c r="AL45" s="64" t="s">
        <v>247</v>
      </c>
      <c r="AM45" s="65"/>
      <c r="AN45" s="73" t="s">
        <v>503</v>
      </c>
      <c r="AO45" s="74" t="s">
        <v>466</v>
      </c>
      <c r="AP45" s="42"/>
      <c r="AQ45" s="42"/>
    </row>
    <row r="46" spans="1:43" ht="19.5" customHeight="1" x14ac:dyDescent="0.2">
      <c r="A46" s="17"/>
      <c r="B46" s="87" t="s">
        <v>289</v>
      </c>
      <c r="C46" s="88"/>
      <c r="D46" s="89"/>
      <c r="E46" s="31"/>
      <c r="F46" s="17"/>
      <c r="G46" s="17"/>
      <c r="H46" s="17"/>
      <c r="I46" s="19"/>
      <c r="J46" s="12"/>
      <c r="K46" s="19"/>
      <c r="L46" s="19"/>
      <c r="M46" s="19"/>
      <c r="N46" s="19"/>
      <c r="O46" s="17"/>
      <c r="P46" s="19"/>
      <c r="Q46" s="19"/>
      <c r="R46" s="19"/>
      <c r="S46" s="19"/>
      <c r="T46" s="17"/>
      <c r="U46" s="18"/>
      <c r="V46" s="18"/>
      <c r="W46" s="17"/>
      <c r="X46" s="17"/>
      <c r="Y46" s="17"/>
      <c r="Z46" s="17"/>
      <c r="AA46" s="17"/>
      <c r="AB46" s="17"/>
      <c r="AC46" s="17"/>
      <c r="AD46" s="19"/>
      <c r="AE46" s="19"/>
      <c r="AF46" s="19"/>
      <c r="AG46" s="19"/>
      <c r="AH46" s="19"/>
      <c r="AI46" s="19"/>
      <c r="AJ46" s="17"/>
      <c r="AK46" s="19"/>
      <c r="AL46" s="19"/>
      <c r="AM46" s="1"/>
      <c r="AN46" s="36"/>
      <c r="AO46" s="41">
        <f>COUNTIF(AO6:AO45,"VP")</f>
        <v>4</v>
      </c>
      <c r="AP46" s="41">
        <f>COUNTIF(AP6:AP45,"KH")</f>
        <v>11</v>
      </c>
      <c r="AQ46" s="41">
        <f>COUNTIF(AQ6:AQ45,"TH")</f>
        <v>18</v>
      </c>
    </row>
    <row r="47" spans="1:43" ht="12" customHeight="1" x14ac:dyDescent="0.3">
      <c r="A47" s="7"/>
      <c r="B47" s="7"/>
      <c r="C47" s="7"/>
      <c r="D47" s="7"/>
      <c r="E47" s="7"/>
      <c r="G47" s="7"/>
      <c r="I47" s="8"/>
      <c r="J47" s="7"/>
      <c r="K47" s="7"/>
      <c r="L47" s="7"/>
      <c r="M47" s="7"/>
      <c r="N47" s="7"/>
      <c r="P47" s="7"/>
      <c r="Q47" s="7"/>
      <c r="R47" s="7"/>
      <c r="S47" s="7"/>
      <c r="U47" s="9"/>
      <c r="V47" s="7"/>
      <c r="W47" s="7"/>
      <c r="X47" s="7"/>
      <c r="AA47" s="8"/>
      <c r="AB47" s="7"/>
      <c r="AC47" s="7"/>
      <c r="AD47" s="7"/>
      <c r="AE47" s="7"/>
      <c r="AG47" s="8"/>
      <c r="AH47" s="7"/>
      <c r="AI47" s="7"/>
      <c r="AK47" s="8"/>
      <c r="AL47" s="7"/>
      <c r="AM47" s="8"/>
      <c r="AN47" s="53"/>
      <c r="AO47" s="52"/>
      <c r="AP47" s="52"/>
      <c r="AQ47" s="52"/>
    </row>
    <row r="48" spans="1:43" s="2" customFormat="1" ht="18" customHeight="1" x14ac:dyDescent="0.25">
      <c r="A48" s="1"/>
      <c r="C48" s="13" t="s">
        <v>116</v>
      </c>
      <c r="D48" s="32">
        <f>AO46</f>
        <v>4</v>
      </c>
      <c r="E48" s="32">
        <v>4</v>
      </c>
      <c r="J48" s="1"/>
      <c r="K48" s="1"/>
      <c r="L48" s="1"/>
      <c r="M48" s="1"/>
      <c r="N48" s="1"/>
      <c r="V48" s="1"/>
      <c r="W48" s="1"/>
      <c r="X48" s="1"/>
      <c r="AA48" s="3"/>
      <c r="AB48" s="1"/>
      <c r="AC48" s="1"/>
      <c r="AH48" s="1"/>
      <c r="AI48" s="1"/>
      <c r="AK48" s="3"/>
      <c r="AL48" s="1"/>
      <c r="AN48" s="1"/>
    </row>
    <row r="49" spans="1:40" s="2" customFormat="1" ht="18" customHeight="1" x14ac:dyDescent="0.25">
      <c r="A49" s="1"/>
      <c r="C49" s="13" t="s">
        <v>75</v>
      </c>
      <c r="D49" s="32">
        <f>AP46</f>
        <v>11</v>
      </c>
      <c r="E49" s="32">
        <v>11</v>
      </c>
      <c r="J49" s="1"/>
      <c r="K49" s="1"/>
      <c r="L49" s="1"/>
      <c r="M49" s="1"/>
      <c r="N49" s="1"/>
      <c r="V49" s="1"/>
      <c r="W49" s="1"/>
      <c r="X49" s="1"/>
      <c r="AA49" s="3"/>
      <c r="AB49" s="1"/>
      <c r="AC49" s="1"/>
      <c r="AH49" s="1"/>
      <c r="AI49" s="1"/>
      <c r="AK49" s="3"/>
      <c r="AL49" s="1"/>
      <c r="AN49" s="1"/>
    </row>
    <row r="50" spans="1:40" s="2" customFormat="1" ht="18" customHeight="1" x14ac:dyDescent="0.25">
      <c r="A50" s="1"/>
      <c r="C50" s="13" t="s">
        <v>18</v>
      </c>
      <c r="D50" s="32">
        <f>AQ46</f>
        <v>18</v>
      </c>
      <c r="E50" s="32">
        <v>18</v>
      </c>
      <c r="J50" s="1"/>
      <c r="K50" s="1"/>
      <c r="L50" s="1"/>
      <c r="M50" s="1"/>
      <c r="N50" s="1"/>
      <c r="V50" s="1"/>
      <c r="W50" s="1"/>
      <c r="X50" s="1"/>
      <c r="AA50" s="3"/>
      <c r="AB50" s="1"/>
      <c r="AC50" s="1"/>
      <c r="AH50" s="1"/>
      <c r="AI50" s="1"/>
      <c r="AK50" s="3"/>
      <c r="AL50" s="1"/>
      <c r="AN50" s="1"/>
    </row>
    <row r="51" spans="1:40" s="2" customFormat="1" ht="18" customHeight="1" x14ac:dyDescent="0.2">
      <c r="A51" s="1"/>
      <c r="C51" s="1"/>
      <c r="D51" s="1"/>
      <c r="E51" s="1"/>
      <c r="J51" s="1"/>
      <c r="K51" s="1"/>
      <c r="L51" s="1"/>
      <c r="M51" s="1"/>
      <c r="N51" s="1"/>
      <c r="V51" s="1"/>
      <c r="W51" s="1"/>
      <c r="X51" s="1"/>
      <c r="AA51" s="3"/>
      <c r="AB51" s="1"/>
      <c r="AC51" s="1"/>
      <c r="AH51" s="1"/>
      <c r="AI51" s="1"/>
      <c r="AK51" s="3"/>
      <c r="AL51" s="1"/>
      <c r="AN51" s="1"/>
    </row>
    <row r="52" spans="1:40" s="2" customFormat="1" ht="18" customHeight="1" x14ac:dyDescent="0.2">
      <c r="A52" s="1"/>
      <c r="C52" s="1"/>
      <c r="D52" s="1"/>
      <c r="E52" s="1"/>
      <c r="J52" s="1"/>
      <c r="K52" s="1"/>
      <c r="L52" s="1"/>
      <c r="M52" s="1"/>
      <c r="N52" s="1"/>
      <c r="V52" s="1"/>
      <c r="W52" s="1"/>
      <c r="X52" s="1"/>
      <c r="AA52" s="3"/>
      <c r="AB52" s="1"/>
      <c r="AC52" s="1"/>
      <c r="AH52" s="1"/>
      <c r="AI52" s="1"/>
      <c r="AK52" s="3"/>
      <c r="AL52" s="1"/>
      <c r="AN52" s="1"/>
    </row>
    <row r="53" spans="1:40" s="2" customFormat="1" ht="18" customHeight="1" x14ac:dyDescent="0.2">
      <c r="A53" s="1"/>
      <c r="C53" s="1"/>
      <c r="D53" s="1"/>
      <c r="E53" s="1"/>
      <c r="J53" s="1"/>
      <c r="K53" s="1"/>
      <c r="L53" s="1"/>
      <c r="M53" s="1"/>
      <c r="N53" s="1"/>
      <c r="V53" s="1"/>
      <c r="W53" s="1"/>
      <c r="X53" s="1"/>
      <c r="AA53" s="3"/>
      <c r="AB53" s="1"/>
      <c r="AC53" s="1"/>
      <c r="AH53" s="1"/>
      <c r="AI53" s="1"/>
      <c r="AK53" s="3"/>
      <c r="AL53" s="1"/>
      <c r="AN53" s="1"/>
    </row>
    <row r="54" spans="1:40" s="2" customFormat="1" ht="18" customHeight="1" x14ac:dyDescent="0.2">
      <c r="A54" s="1"/>
      <c r="C54" s="1"/>
      <c r="D54" s="1"/>
      <c r="E54" s="1"/>
      <c r="J54" s="1"/>
      <c r="K54" s="1"/>
      <c r="L54" s="1"/>
      <c r="M54" s="1"/>
      <c r="N54" s="1"/>
      <c r="V54" s="1"/>
      <c r="W54" s="1"/>
      <c r="X54" s="1"/>
      <c r="AA54" s="3"/>
      <c r="AB54" s="1"/>
      <c r="AC54" s="1"/>
      <c r="AH54" s="1"/>
      <c r="AI54" s="1"/>
      <c r="AK54" s="3"/>
      <c r="AL54" s="1"/>
      <c r="AN54" s="1"/>
    </row>
    <row r="55" spans="1:40" s="2" customFormat="1" ht="18" customHeight="1" x14ac:dyDescent="0.2">
      <c r="A55" s="1"/>
      <c r="C55" s="1"/>
      <c r="D55" s="1"/>
      <c r="E55" s="1"/>
      <c r="J55" s="1"/>
      <c r="K55" s="1"/>
      <c r="L55" s="1"/>
      <c r="M55" s="1"/>
      <c r="N55" s="1"/>
      <c r="V55" s="1"/>
      <c r="W55" s="1"/>
      <c r="X55" s="1"/>
      <c r="AA55" s="3"/>
      <c r="AB55" s="1"/>
      <c r="AC55" s="1"/>
      <c r="AH55" s="1"/>
      <c r="AI55" s="1"/>
      <c r="AK55" s="3"/>
      <c r="AL55" s="1"/>
      <c r="AN55" s="1"/>
    </row>
    <row r="56" spans="1:40" s="2" customFormat="1" ht="18" customHeight="1" x14ac:dyDescent="0.2">
      <c r="A56" s="1"/>
      <c r="C56" s="1"/>
      <c r="D56" s="1"/>
      <c r="E56" s="1"/>
      <c r="J56" s="1"/>
      <c r="K56" s="1"/>
      <c r="L56" s="1"/>
      <c r="M56" s="1"/>
      <c r="N56" s="1"/>
      <c r="V56" s="1"/>
      <c r="W56" s="1"/>
      <c r="X56" s="1"/>
      <c r="AA56" s="3"/>
      <c r="AB56" s="1"/>
      <c r="AC56" s="1"/>
      <c r="AH56" s="1"/>
      <c r="AI56" s="1"/>
      <c r="AK56" s="3"/>
      <c r="AL56" s="1"/>
      <c r="AN56" s="1"/>
    </row>
    <row r="57" spans="1:40" s="2" customFormat="1" ht="18" customHeight="1" x14ac:dyDescent="0.2">
      <c r="A57" s="1"/>
      <c r="C57" s="1"/>
      <c r="D57" s="1"/>
      <c r="E57" s="1"/>
      <c r="J57" s="1"/>
      <c r="K57" s="1"/>
      <c r="L57" s="1"/>
      <c r="M57" s="1"/>
      <c r="N57" s="1"/>
      <c r="V57" s="1"/>
      <c r="W57" s="1"/>
      <c r="X57" s="1"/>
      <c r="AA57" s="3"/>
      <c r="AB57" s="1"/>
      <c r="AC57" s="1"/>
      <c r="AH57" s="1"/>
      <c r="AI57" s="1"/>
      <c r="AK57" s="3"/>
      <c r="AL57" s="1"/>
      <c r="AN57" s="1"/>
    </row>
    <row r="58" spans="1:40" s="2" customFormat="1" ht="18" customHeight="1" x14ac:dyDescent="0.2">
      <c r="A58" s="1"/>
      <c r="C58" s="1"/>
      <c r="D58" s="1"/>
      <c r="E58" s="1"/>
      <c r="J58" s="1"/>
      <c r="K58" s="1"/>
      <c r="L58" s="1"/>
      <c r="M58" s="1"/>
      <c r="N58" s="1"/>
      <c r="V58" s="1"/>
      <c r="W58" s="1"/>
      <c r="X58" s="1"/>
      <c r="AA58" s="3"/>
      <c r="AB58" s="1"/>
      <c r="AC58" s="1"/>
      <c r="AH58" s="1"/>
      <c r="AI58" s="1"/>
      <c r="AK58" s="3"/>
      <c r="AL58" s="1"/>
      <c r="AN58" s="1"/>
    </row>
    <row r="59" spans="1:40" s="2" customFormat="1" ht="18" customHeight="1" x14ac:dyDescent="0.2">
      <c r="A59" s="1"/>
      <c r="C59" s="1"/>
      <c r="D59" s="1"/>
      <c r="E59" s="1"/>
      <c r="J59" s="1"/>
      <c r="K59" s="1"/>
      <c r="L59" s="1"/>
      <c r="M59" s="1"/>
      <c r="N59" s="1"/>
      <c r="V59" s="1"/>
      <c r="W59" s="1"/>
      <c r="X59" s="1"/>
      <c r="AA59" s="3"/>
      <c r="AB59" s="1"/>
      <c r="AC59" s="1"/>
      <c r="AH59" s="1"/>
      <c r="AI59" s="1"/>
      <c r="AK59" s="3"/>
      <c r="AL59" s="1"/>
      <c r="AN59" s="1"/>
    </row>
    <row r="60" spans="1:40" s="2" customFormat="1" ht="18" customHeight="1" x14ac:dyDescent="0.2">
      <c r="A60" s="1"/>
      <c r="C60" s="1"/>
      <c r="D60" s="1"/>
      <c r="E60" s="1"/>
      <c r="J60" s="1"/>
      <c r="K60" s="1"/>
      <c r="L60" s="1"/>
      <c r="M60" s="1"/>
      <c r="N60" s="1"/>
      <c r="V60" s="1"/>
      <c r="W60" s="1"/>
      <c r="X60" s="1"/>
      <c r="AA60" s="3"/>
      <c r="AB60" s="1"/>
      <c r="AC60" s="1"/>
      <c r="AH60" s="1"/>
      <c r="AI60" s="1"/>
      <c r="AK60" s="3"/>
      <c r="AL60" s="1"/>
      <c r="AN60" s="1"/>
    </row>
    <row r="61" spans="1:40" s="2" customFormat="1" ht="18" customHeight="1" x14ac:dyDescent="0.2">
      <c r="A61" s="1"/>
      <c r="C61" s="1"/>
      <c r="D61" s="1"/>
      <c r="E61" s="1"/>
      <c r="J61" s="1"/>
      <c r="K61" s="1"/>
      <c r="L61" s="1"/>
      <c r="M61" s="1"/>
      <c r="N61" s="1"/>
      <c r="V61" s="1"/>
      <c r="W61" s="1"/>
      <c r="X61" s="1"/>
      <c r="AA61" s="3"/>
      <c r="AB61" s="1"/>
      <c r="AC61" s="1"/>
      <c r="AH61" s="1"/>
      <c r="AI61" s="1"/>
      <c r="AK61" s="3"/>
      <c r="AL61" s="1"/>
      <c r="AN61" s="1"/>
    </row>
  </sheetData>
  <mergeCells count="11">
    <mergeCell ref="B46:D46"/>
    <mergeCell ref="B33:D33"/>
    <mergeCell ref="B37:D37"/>
    <mergeCell ref="B41:D41"/>
    <mergeCell ref="A44:D44"/>
    <mergeCell ref="B27:D27"/>
    <mergeCell ref="A1:AN1"/>
    <mergeCell ref="A2:AN2"/>
    <mergeCell ref="A5:D5"/>
    <mergeCell ref="B13:D13"/>
    <mergeCell ref="B21:D21"/>
  </mergeCells>
  <pageMargins left="0.5" right="0.25" top="0.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HSSV.CÓ VỀ QUÊ</vt:lpstr>
      <vt:lpstr>'HSSV.CÓ VỀ QUÊ'!Print_Titles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 Thien</cp:lastModifiedBy>
  <cp:lastPrinted>2020-02-14T07:24:46Z</cp:lastPrinted>
  <dcterms:created xsi:type="dcterms:W3CDTF">2011-05-21T07:56:40Z</dcterms:created>
  <dcterms:modified xsi:type="dcterms:W3CDTF">2020-02-24T09:09:54Z</dcterms:modified>
</cp:coreProperties>
</file>